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валификация" sheetId="1" r:id="rId1"/>
  </sheets>
  <definedNames>
    <definedName name="Excel_BuiltIn_Print_Area_1">'квалификация'!$B$1:$V$6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<sst xmlns="http://schemas.openxmlformats.org/spreadsheetml/2006/main" count="33" uniqueCount="19">
  <si>
    <t>№команды</t>
  </si>
  <si>
    <t>Название команды</t>
  </si>
  <si>
    <t>СРЕДНИЙ</t>
  </si>
  <si>
    <t>итого</t>
  </si>
  <si>
    <t>Место</t>
  </si>
  <si>
    <t>результ</t>
  </si>
  <si>
    <t>очки</t>
  </si>
  <si>
    <t>11 февраля 2016г.</t>
  </si>
  <si>
    <t>Командный Любительский Чемпионат Волгоградской области в двойках 2016г.</t>
  </si>
  <si>
    <t>Молодёжка</t>
  </si>
  <si>
    <t>Антошка</t>
  </si>
  <si>
    <t>Работнички</t>
  </si>
  <si>
    <t>Карнишоны</t>
  </si>
  <si>
    <t>Angry birds</t>
  </si>
  <si>
    <t>Патриоты</t>
  </si>
  <si>
    <t>Двое</t>
  </si>
  <si>
    <t>Корпорация монстров</t>
  </si>
  <si>
    <t xml:space="preserve"> </t>
  </si>
  <si>
    <t>Развлекательный центр " Пятый Элемент"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</si>
</sst>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7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0" fillId="34" borderId="10" xfId="0" applyFont="1" applyFill="1" applyBorder="1" applyAlignment="1">
      <alignment/>
    </xf>
    <xf numFmtId="0" fontId="20" fillId="34" borderId="10" xfId="0" applyNumberFormat="1" applyFont="1" applyFill="1" applyBorder="1" applyAlignment="1">
      <alignment horizontal="center"/>
    </xf>
    <xf numFmtId="0" fontId="16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right"/>
    </xf>
    <xf numFmtId="0" fontId="21" fillId="34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0" fontId="20" fillId="35" borderId="10" xfId="0" applyNumberFormat="1" applyFont="1" applyFill="1" applyBorder="1" applyAlignment="1">
      <alignment horizontal="center"/>
    </xf>
    <xf numFmtId="0" fontId="16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21" fillId="35" borderId="10" xfId="0" applyFont="1" applyFill="1" applyBorder="1" applyAlignment="1">
      <alignment horizontal="right"/>
    </xf>
    <xf numFmtId="0" fontId="17" fillId="35" borderId="0" xfId="0" applyFont="1" applyFill="1" applyAlignment="1">
      <alignment/>
    </xf>
    <xf numFmtId="0" fontId="18" fillId="35" borderId="11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="90" zoomScaleNormal="90" zoomScalePageLayoutView="0" workbookViewId="0" topLeftCell="A1">
      <selection activeCell="C3" sqref="C3"/>
    </sheetView>
  </sheetViews>
  <sheetFormatPr defaultColWidth="9.140625" defaultRowHeight="12.75"/>
  <cols>
    <col min="1" max="1" width="8.28125" style="0" customWidth="1"/>
    <col min="2" max="2" width="8.140625" style="0" customWidth="1"/>
    <col min="3" max="3" width="34.140625" style="0" customWidth="1"/>
    <col min="4" max="4" width="5.8515625" style="0" customWidth="1"/>
    <col min="5" max="5" width="6.28125" style="0" customWidth="1"/>
    <col min="6" max="6" width="5.8515625" style="0" customWidth="1"/>
    <col min="7" max="7" width="5.57421875" style="0" customWidth="1"/>
    <col min="8" max="8" width="5.00390625" style="0" customWidth="1"/>
    <col min="9" max="9" width="5.7109375" style="0" customWidth="1"/>
    <col min="10" max="16" width="5.421875" style="0" customWidth="1"/>
    <col min="17" max="17" width="5.7109375" style="0" customWidth="1"/>
    <col min="18" max="18" width="9.8515625" style="0" customWidth="1"/>
    <col min="19" max="19" width="7.28125" style="0" customWidth="1"/>
    <col min="20" max="20" width="8.7109375" style="0" customWidth="1"/>
    <col min="21" max="21" width="6.7109375" style="0" customWidth="1"/>
  </cols>
  <sheetData>
    <row r="1" spans="2:1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6" ht="18">
      <c r="B2" s="2"/>
      <c r="C2" s="3" t="s">
        <v>8</v>
      </c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</row>
    <row r="3" spans="2:21" ht="18.75">
      <c r="B3" s="5"/>
      <c r="C3" s="55" t="s">
        <v>18</v>
      </c>
      <c r="D3" s="56"/>
      <c r="E3" s="3"/>
      <c r="F3" s="3"/>
      <c r="G3" s="6"/>
      <c r="H3" s="3"/>
      <c r="I3" s="4"/>
      <c r="J3" s="4"/>
      <c r="K3" s="4"/>
      <c r="L3" s="4"/>
      <c r="M3" s="4"/>
      <c r="N3" s="4"/>
      <c r="O3" s="4"/>
      <c r="P3" s="4"/>
      <c r="Q3" s="7"/>
      <c r="R3" s="7"/>
      <c r="S3" s="7"/>
      <c r="T3" s="7"/>
      <c r="U3" s="8"/>
    </row>
    <row r="4" spans="2:20" ht="27.75">
      <c r="B4" s="1"/>
      <c r="C4" s="1"/>
      <c r="D4" s="1"/>
      <c r="E4" s="3"/>
      <c r="F4" s="9" t="s">
        <v>7</v>
      </c>
      <c r="G4" s="10"/>
      <c r="Q4" s="11"/>
      <c r="S4" s="7"/>
      <c r="T4" s="7"/>
    </row>
    <row r="5" spans="2:20" ht="9" customHeight="1" thickBot="1">
      <c r="B5" s="5"/>
      <c r="C5" s="1"/>
      <c r="D5" s="1"/>
      <c r="E5" s="1"/>
      <c r="F5" s="1"/>
      <c r="G5" s="12"/>
      <c r="H5" s="1"/>
      <c r="I5" s="1"/>
      <c r="J5" s="1"/>
      <c r="K5" s="1"/>
      <c r="L5" s="1"/>
      <c r="M5" s="1"/>
      <c r="N5" s="1"/>
      <c r="O5" s="1"/>
      <c r="P5" s="1"/>
      <c r="Q5" s="13"/>
      <c r="R5" s="1"/>
      <c r="S5" s="7"/>
      <c r="T5" s="7"/>
    </row>
    <row r="6" ht="9.75" customHeight="1" hidden="1" thickBot="1"/>
    <row r="7" ht="13.5" hidden="1" thickBot="1"/>
    <row r="8" ht="13.5" hidden="1" thickBot="1"/>
    <row r="9" spans="1:20" s="21" customFormat="1" ht="16.5" customHeight="1" thickBot="1">
      <c r="A9" s="14" t="s">
        <v>0</v>
      </c>
      <c r="B9" s="15"/>
      <c r="C9" s="16" t="s">
        <v>1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O9" s="17">
        <v>12</v>
      </c>
      <c r="P9" s="17">
        <v>13</v>
      </c>
      <c r="Q9" s="17">
        <v>14</v>
      </c>
      <c r="R9" s="18" t="s">
        <v>2</v>
      </c>
      <c r="S9" s="19" t="s">
        <v>3</v>
      </c>
      <c r="T9" s="20" t="s">
        <v>4</v>
      </c>
    </row>
    <row r="10" spans="1:21" s="21" customFormat="1" ht="16.5" customHeight="1" thickBot="1">
      <c r="A10" s="37">
        <v>1</v>
      </c>
      <c r="B10" s="31" t="s">
        <v>5</v>
      </c>
      <c r="C10" s="39" t="s">
        <v>9</v>
      </c>
      <c r="D10" s="32">
        <v>145</v>
      </c>
      <c r="E10" s="32">
        <v>160</v>
      </c>
      <c r="F10" s="32">
        <v>152</v>
      </c>
      <c r="G10" s="32">
        <v>114</v>
      </c>
      <c r="H10" s="33">
        <v>150</v>
      </c>
      <c r="I10" s="33">
        <v>149</v>
      </c>
      <c r="J10" s="33">
        <v>160</v>
      </c>
      <c r="K10" s="33">
        <v>165</v>
      </c>
      <c r="L10" s="33">
        <v>194</v>
      </c>
      <c r="M10" s="33">
        <v>243</v>
      </c>
      <c r="N10" s="33">
        <v>125</v>
      </c>
      <c r="O10" s="33">
        <v>190</v>
      </c>
      <c r="P10" s="33">
        <v>168</v>
      </c>
      <c r="Q10" s="33">
        <v>187</v>
      </c>
      <c r="R10" s="34">
        <f>AVERAGEA(D10:Q10)</f>
        <v>164.42857142857142</v>
      </c>
      <c r="S10" s="35">
        <f>SUM(D10:Q10)</f>
        <v>2302</v>
      </c>
      <c r="T10" s="41">
        <v>4</v>
      </c>
      <c r="U10" s="36"/>
    </row>
    <row r="11" spans="1:21" s="21" customFormat="1" ht="16.5" customHeight="1" thickBot="1">
      <c r="A11" s="38"/>
      <c r="B11" s="31" t="s">
        <v>6</v>
      </c>
      <c r="C11" s="40"/>
      <c r="D11" s="32">
        <v>0</v>
      </c>
      <c r="E11" s="32">
        <v>0</v>
      </c>
      <c r="F11" s="32">
        <v>0</v>
      </c>
      <c r="G11" s="32">
        <v>0</v>
      </c>
      <c r="H11" s="33">
        <v>2</v>
      </c>
      <c r="I11" s="33">
        <v>4</v>
      </c>
      <c r="J11" s="33">
        <v>2</v>
      </c>
      <c r="K11" s="33">
        <v>4</v>
      </c>
      <c r="L11" s="33">
        <v>2</v>
      </c>
      <c r="M11" s="33">
        <v>4</v>
      </c>
      <c r="N11" s="33">
        <v>0</v>
      </c>
      <c r="O11" s="33">
        <v>2</v>
      </c>
      <c r="P11" s="33">
        <v>2</v>
      </c>
      <c r="Q11" s="33">
        <v>4</v>
      </c>
      <c r="R11" s="34"/>
      <c r="S11" s="35">
        <f>SUM(D11:Q11)</f>
        <v>26</v>
      </c>
      <c r="T11" s="42"/>
      <c r="U11" s="36"/>
    </row>
    <row r="12" spans="1:22" s="21" customFormat="1" ht="16.5" customHeight="1" thickBot="1">
      <c r="A12" s="37">
        <v>2</v>
      </c>
      <c r="B12" s="31" t="s">
        <v>5</v>
      </c>
      <c r="C12" s="39" t="s">
        <v>10</v>
      </c>
      <c r="D12" s="32">
        <v>122</v>
      </c>
      <c r="E12" s="32">
        <v>142</v>
      </c>
      <c r="F12" s="32">
        <v>126</v>
      </c>
      <c r="G12" s="32">
        <v>122</v>
      </c>
      <c r="H12" s="33">
        <v>171</v>
      </c>
      <c r="I12" s="33">
        <v>161</v>
      </c>
      <c r="J12" s="33">
        <v>192</v>
      </c>
      <c r="K12" s="33">
        <v>157</v>
      </c>
      <c r="L12" s="33">
        <v>181</v>
      </c>
      <c r="M12" s="33">
        <v>156</v>
      </c>
      <c r="N12" s="33">
        <v>140</v>
      </c>
      <c r="O12" s="33">
        <v>163</v>
      </c>
      <c r="P12" s="33">
        <v>106</v>
      </c>
      <c r="Q12" s="33">
        <v>119</v>
      </c>
      <c r="R12" s="34">
        <f>AVERAGEA(D12:Q12)</f>
        <v>147</v>
      </c>
      <c r="S12" s="35">
        <f>SUM(D12:Q12)</f>
        <v>2058</v>
      </c>
      <c r="T12" s="41">
        <v>7</v>
      </c>
      <c r="V12" s="21" t="s">
        <v>17</v>
      </c>
    </row>
    <row r="13" spans="1:20" s="21" customFormat="1" ht="16.5" customHeight="1" thickBot="1">
      <c r="A13" s="38"/>
      <c r="B13" s="31" t="s">
        <v>6</v>
      </c>
      <c r="C13" s="40"/>
      <c r="D13" s="32">
        <v>0</v>
      </c>
      <c r="E13" s="32">
        <v>4</v>
      </c>
      <c r="F13" s="32">
        <v>0</v>
      </c>
      <c r="G13" s="32">
        <v>0</v>
      </c>
      <c r="H13" s="33">
        <v>2</v>
      </c>
      <c r="I13" s="33">
        <v>4</v>
      </c>
      <c r="J13" s="33">
        <v>2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5">
        <f>SUM(D13:Q13)</f>
        <v>12</v>
      </c>
      <c r="T13" s="42"/>
    </row>
    <row r="14" spans="1:20" s="21" customFormat="1" ht="16.5" customHeight="1" thickBot="1">
      <c r="A14" s="37">
        <v>3</v>
      </c>
      <c r="B14" s="31" t="s">
        <v>5</v>
      </c>
      <c r="C14" s="39" t="s">
        <v>11</v>
      </c>
      <c r="D14" s="32">
        <v>201</v>
      </c>
      <c r="E14" s="32">
        <v>140</v>
      </c>
      <c r="F14" s="32">
        <v>137</v>
      </c>
      <c r="G14" s="32">
        <v>135</v>
      </c>
      <c r="H14" s="33">
        <v>127</v>
      </c>
      <c r="I14" s="33">
        <v>124</v>
      </c>
      <c r="J14" s="33">
        <v>145</v>
      </c>
      <c r="K14" s="33">
        <v>159</v>
      </c>
      <c r="L14" s="33">
        <v>137</v>
      </c>
      <c r="M14" s="33">
        <v>150</v>
      </c>
      <c r="N14" s="33">
        <v>141</v>
      </c>
      <c r="O14" s="33">
        <v>175</v>
      </c>
      <c r="P14" s="33">
        <v>105</v>
      </c>
      <c r="Q14" s="33">
        <v>139</v>
      </c>
      <c r="R14" s="34">
        <f>AVERAGEA(D14:Q14)</f>
        <v>143.92857142857142</v>
      </c>
      <c r="S14" s="35">
        <f>SUM(D14:Q14)</f>
        <v>2015</v>
      </c>
      <c r="T14" s="41">
        <v>5</v>
      </c>
    </row>
    <row r="15" spans="1:20" ht="16.5" customHeight="1" thickBot="1">
      <c r="A15" s="38"/>
      <c r="B15" s="31" t="s">
        <v>6</v>
      </c>
      <c r="C15" s="40"/>
      <c r="D15" s="32">
        <v>2</v>
      </c>
      <c r="E15" s="32">
        <v>4</v>
      </c>
      <c r="F15" s="32">
        <v>2</v>
      </c>
      <c r="G15" s="32">
        <v>4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2</v>
      </c>
      <c r="O15" s="33">
        <v>4</v>
      </c>
      <c r="P15" s="33">
        <v>0</v>
      </c>
      <c r="Q15" s="33">
        <v>2</v>
      </c>
      <c r="R15" s="34"/>
      <c r="S15" s="35">
        <f>SUM(D15:Q15)</f>
        <v>20</v>
      </c>
      <c r="T15" s="42"/>
    </row>
    <row r="16" spans="1:20" ht="18.75" customHeight="1" thickBot="1">
      <c r="A16" s="43">
        <v>4</v>
      </c>
      <c r="B16" s="15" t="s">
        <v>5</v>
      </c>
      <c r="C16" s="45" t="s">
        <v>12</v>
      </c>
      <c r="D16" s="22">
        <v>105</v>
      </c>
      <c r="E16" s="22">
        <v>151</v>
      </c>
      <c r="F16" s="22">
        <v>122</v>
      </c>
      <c r="G16" s="22">
        <v>119</v>
      </c>
      <c r="H16" s="23">
        <v>128</v>
      </c>
      <c r="I16" s="23">
        <v>112</v>
      </c>
      <c r="J16" s="23">
        <v>136</v>
      </c>
      <c r="K16" s="23">
        <v>147</v>
      </c>
      <c r="L16" s="23">
        <v>136</v>
      </c>
      <c r="M16" s="23">
        <v>150</v>
      </c>
      <c r="N16" s="23">
        <v>131</v>
      </c>
      <c r="O16" s="23">
        <v>131</v>
      </c>
      <c r="P16" s="23">
        <v>156</v>
      </c>
      <c r="Q16" s="23">
        <v>160</v>
      </c>
      <c r="R16" s="24">
        <f>AVERAGEA(D16:Q16)</f>
        <v>134.57142857142858</v>
      </c>
      <c r="S16" s="25">
        <f>SUM(D16:Q16)</f>
        <v>1884</v>
      </c>
      <c r="T16" s="47">
        <v>8</v>
      </c>
    </row>
    <row r="17" spans="1:20" ht="16.5" customHeight="1" thickBot="1">
      <c r="A17" s="44"/>
      <c r="B17" s="15" t="s">
        <v>6</v>
      </c>
      <c r="C17" s="46"/>
      <c r="D17" s="22">
        <v>0</v>
      </c>
      <c r="E17" s="22">
        <v>0</v>
      </c>
      <c r="F17" s="22">
        <v>0</v>
      </c>
      <c r="G17" s="22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2</v>
      </c>
      <c r="Q17" s="23">
        <v>4</v>
      </c>
      <c r="R17" s="24"/>
      <c r="S17" s="25">
        <f>SUM(D17:Q17)</f>
        <v>6</v>
      </c>
      <c r="T17" s="48"/>
    </row>
    <row r="18" spans="1:20" ht="16.5" customHeight="1" thickBot="1">
      <c r="A18" s="49">
        <v>5</v>
      </c>
      <c r="B18" s="26" t="s">
        <v>5</v>
      </c>
      <c r="C18" s="51" t="s">
        <v>13</v>
      </c>
      <c r="D18" s="27">
        <v>130</v>
      </c>
      <c r="E18" s="27">
        <v>168</v>
      </c>
      <c r="F18" s="27">
        <v>145</v>
      </c>
      <c r="G18" s="27">
        <v>186</v>
      </c>
      <c r="H18" s="28">
        <v>223</v>
      </c>
      <c r="I18" s="28">
        <v>177</v>
      </c>
      <c r="J18" s="28">
        <v>108</v>
      </c>
      <c r="K18" s="28">
        <v>182</v>
      </c>
      <c r="L18" s="28">
        <v>197</v>
      </c>
      <c r="M18" s="28">
        <v>211</v>
      </c>
      <c r="N18" s="28">
        <v>167</v>
      </c>
      <c r="O18" s="28">
        <v>166</v>
      </c>
      <c r="P18" s="28">
        <v>132</v>
      </c>
      <c r="Q18" s="28">
        <v>125</v>
      </c>
      <c r="R18" s="29">
        <f>AVERAGEA(D18:Q18)</f>
        <v>165.5</v>
      </c>
      <c r="S18" s="30">
        <f>SUM(D18:Q18)</f>
        <v>2317</v>
      </c>
      <c r="T18" s="53">
        <v>2</v>
      </c>
    </row>
    <row r="19" spans="1:20" ht="16.5" customHeight="1" thickBot="1">
      <c r="A19" s="50"/>
      <c r="B19" s="26" t="s">
        <v>6</v>
      </c>
      <c r="C19" s="52"/>
      <c r="D19" s="27">
        <v>2</v>
      </c>
      <c r="E19" s="27">
        <v>4</v>
      </c>
      <c r="F19" s="27">
        <v>0</v>
      </c>
      <c r="G19" s="27">
        <v>2</v>
      </c>
      <c r="H19" s="28">
        <v>2</v>
      </c>
      <c r="I19" s="28">
        <v>4</v>
      </c>
      <c r="J19" s="28">
        <v>0</v>
      </c>
      <c r="K19" s="28">
        <v>2</v>
      </c>
      <c r="L19" s="28">
        <v>2</v>
      </c>
      <c r="M19" s="28">
        <v>4</v>
      </c>
      <c r="N19" s="28">
        <v>2</v>
      </c>
      <c r="O19" s="28">
        <v>2</v>
      </c>
      <c r="P19" s="28">
        <v>2</v>
      </c>
      <c r="Q19" s="28">
        <v>2</v>
      </c>
      <c r="R19" s="29"/>
      <c r="S19" s="30">
        <f>SUM(D19:Q19)</f>
        <v>30</v>
      </c>
      <c r="T19" s="54"/>
    </row>
    <row r="20" spans="1:20" ht="16.5" customHeight="1" thickBot="1">
      <c r="A20" s="37">
        <v>6</v>
      </c>
      <c r="B20" s="31" t="s">
        <v>5</v>
      </c>
      <c r="C20" s="39" t="s">
        <v>14</v>
      </c>
      <c r="D20" s="32">
        <v>141</v>
      </c>
      <c r="E20" s="32">
        <v>179</v>
      </c>
      <c r="F20" s="32">
        <v>179</v>
      </c>
      <c r="G20" s="32">
        <v>161</v>
      </c>
      <c r="H20" s="33">
        <v>159</v>
      </c>
      <c r="I20" s="33">
        <v>178</v>
      </c>
      <c r="J20" s="33">
        <v>177</v>
      </c>
      <c r="K20" s="33">
        <v>182</v>
      </c>
      <c r="L20" s="33">
        <v>157</v>
      </c>
      <c r="M20" s="33">
        <v>157</v>
      </c>
      <c r="N20" s="33">
        <v>157</v>
      </c>
      <c r="O20" s="33">
        <v>163</v>
      </c>
      <c r="P20" s="33">
        <v>130</v>
      </c>
      <c r="Q20" s="33">
        <v>140</v>
      </c>
      <c r="R20" s="34">
        <f>AVERAGEA(D20:Q20)</f>
        <v>161.42857142857142</v>
      </c>
      <c r="S20" s="35">
        <f>SUM(D20:Q20)</f>
        <v>2260</v>
      </c>
      <c r="T20" s="47">
        <v>6</v>
      </c>
    </row>
    <row r="21" spans="1:20" ht="16.5" customHeight="1" thickBot="1">
      <c r="A21" s="38"/>
      <c r="B21" s="31" t="s">
        <v>6</v>
      </c>
      <c r="C21" s="40"/>
      <c r="D21" s="32">
        <v>0</v>
      </c>
      <c r="E21" s="32">
        <v>2</v>
      </c>
      <c r="F21" s="32">
        <v>2</v>
      </c>
      <c r="G21" s="32">
        <v>2</v>
      </c>
      <c r="H21" s="33">
        <v>0</v>
      </c>
      <c r="I21" s="33">
        <v>4</v>
      </c>
      <c r="J21" s="33">
        <v>0</v>
      </c>
      <c r="K21" s="33">
        <v>4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5">
        <f>SUM(D21:Q21)</f>
        <v>14</v>
      </c>
      <c r="T21" s="48"/>
    </row>
    <row r="22" spans="1:20" ht="16.5" customHeight="1" thickBot="1">
      <c r="A22" s="49">
        <v>7</v>
      </c>
      <c r="B22" s="26" t="s">
        <v>5</v>
      </c>
      <c r="C22" s="51" t="s">
        <v>15</v>
      </c>
      <c r="D22" s="27">
        <v>141</v>
      </c>
      <c r="E22" s="27">
        <v>105</v>
      </c>
      <c r="F22" s="27">
        <v>164</v>
      </c>
      <c r="G22" s="27">
        <v>168</v>
      </c>
      <c r="H22" s="28">
        <v>178</v>
      </c>
      <c r="I22" s="28">
        <v>167</v>
      </c>
      <c r="J22" s="28">
        <v>157</v>
      </c>
      <c r="K22" s="28">
        <v>161</v>
      </c>
      <c r="L22" s="28">
        <v>149</v>
      </c>
      <c r="M22" s="28">
        <v>177</v>
      </c>
      <c r="N22" s="28">
        <v>16</v>
      </c>
      <c r="O22" s="28">
        <v>173</v>
      </c>
      <c r="P22" s="28">
        <v>132</v>
      </c>
      <c r="Q22" s="28">
        <v>128</v>
      </c>
      <c r="R22" s="29">
        <f>AVERAGEA(D22:Q22)</f>
        <v>144</v>
      </c>
      <c r="S22" s="30">
        <f>SUM(D22:Q22)</f>
        <v>2016</v>
      </c>
      <c r="T22" s="53">
        <v>3</v>
      </c>
    </row>
    <row r="23" spans="1:20" ht="16.5" customHeight="1" thickBot="1">
      <c r="A23" s="50"/>
      <c r="B23" s="26" t="s">
        <v>6</v>
      </c>
      <c r="C23" s="52"/>
      <c r="D23" s="27">
        <v>2</v>
      </c>
      <c r="E23" s="27">
        <v>0</v>
      </c>
      <c r="F23" s="27">
        <v>2</v>
      </c>
      <c r="G23" s="27">
        <v>4</v>
      </c>
      <c r="H23" s="28">
        <v>0</v>
      </c>
      <c r="I23" s="28">
        <v>0</v>
      </c>
      <c r="J23" s="28">
        <v>2</v>
      </c>
      <c r="K23" s="28">
        <v>4</v>
      </c>
      <c r="L23" s="28">
        <v>2</v>
      </c>
      <c r="M23" s="28">
        <v>4</v>
      </c>
      <c r="N23" s="28">
        <v>2</v>
      </c>
      <c r="O23" s="28">
        <v>4</v>
      </c>
      <c r="P23" s="28">
        <v>0</v>
      </c>
      <c r="Q23" s="28">
        <v>0</v>
      </c>
      <c r="R23" s="29"/>
      <c r="S23" s="30">
        <f>SUM(D23:Q23)</f>
        <v>26</v>
      </c>
      <c r="T23" s="54"/>
    </row>
    <row r="24" spans="1:20" ht="16.5" customHeight="1" thickBot="1">
      <c r="A24" s="49">
        <v>8</v>
      </c>
      <c r="B24" s="26" t="s">
        <v>5</v>
      </c>
      <c r="C24" s="51" t="s">
        <v>16</v>
      </c>
      <c r="D24" s="27">
        <v>166</v>
      </c>
      <c r="E24" s="27">
        <v>161</v>
      </c>
      <c r="F24" s="27">
        <v>151</v>
      </c>
      <c r="G24" s="27">
        <v>146</v>
      </c>
      <c r="H24" s="28">
        <v>171</v>
      </c>
      <c r="I24" s="28">
        <v>153</v>
      </c>
      <c r="J24" s="28">
        <v>186</v>
      </c>
      <c r="K24" s="28">
        <v>163</v>
      </c>
      <c r="L24" s="28">
        <v>180</v>
      </c>
      <c r="M24" s="28">
        <v>178</v>
      </c>
      <c r="N24" s="28">
        <v>161</v>
      </c>
      <c r="O24" s="28">
        <v>154</v>
      </c>
      <c r="P24" s="28">
        <v>145</v>
      </c>
      <c r="Q24" s="28">
        <v>138</v>
      </c>
      <c r="R24" s="29">
        <f>AVERAGEA(D24:Q24)</f>
        <v>160.92857142857142</v>
      </c>
      <c r="S24" s="30">
        <f>SUM(D24:Q24)</f>
        <v>2253</v>
      </c>
      <c r="T24" s="53">
        <v>1</v>
      </c>
    </row>
    <row r="25" spans="1:20" ht="16.5" customHeight="1" thickBot="1">
      <c r="A25" s="50"/>
      <c r="B25" s="26" t="s">
        <v>6</v>
      </c>
      <c r="C25" s="52"/>
      <c r="D25" s="27">
        <v>2</v>
      </c>
      <c r="E25" s="27">
        <v>4</v>
      </c>
      <c r="F25" s="27">
        <v>2</v>
      </c>
      <c r="G25" s="27">
        <v>4</v>
      </c>
      <c r="H25" s="28">
        <v>2</v>
      </c>
      <c r="I25" s="28">
        <v>0</v>
      </c>
      <c r="J25" s="28">
        <v>2</v>
      </c>
      <c r="K25" s="28">
        <v>4</v>
      </c>
      <c r="L25" s="28">
        <v>2</v>
      </c>
      <c r="M25" s="28">
        <v>4</v>
      </c>
      <c r="N25" s="28">
        <v>2</v>
      </c>
      <c r="O25" s="28">
        <v>4</v>
      </c>
      <c r="P25" s="28">
        <v>2</v>
      </c>
      <c r="Q25" s="28">
        <v>4</v>
      </c>
      <c r="R25" s="29"/>
      <c r="S25" s="30">
        <f>SUM(D25:Q25)</f>
        <v>38</v>
      </c>
      <c r="T25" s="54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4" ht="18.75" customHeight="1"/>
    <row r="35" ht="18.75" customHeight="1"/>
    <row r="38" ht="13.5" customHeight="1"/>
    <row r="39" ht="13.5" customHeight="1"/>
    <row r="42" ht="18.75" customHeight="1"/>
    <row r="43" ht="18.75" customHeight="1"/>
    <row r="46" ht="18.75" customHeight="1"/>
    <row r="47" ht="18.75" customHeight="1"/>
  </sheetData>
  <sheetProtection selectLockedCells="1" selectUnlockedCells="1"/>
  <mergeCells count="24">
    <mergeCell ref="A22:A23"/>
    <mergeCell ref="C22:C23"/>
    <mergeCell ref="T22:T23"/>
    <mergeCell ref="A24:A25"/>
    <mergeCell ref="C24:C25"/>
    <mergeCell ref="T24:T25"/>
    <mergeCell ref="A18:A19"/>
    <mergeCell ref="C18:C19"/>
    <mergeCell ref="T18:T19"/>
    <mergeCell ref="A20:A21"/>
    <mergeCell ref="C20:C21"/>
    <mergeCell ref="T20:T21"/>
    <mergeCell ref="A14:A15"/>
    <mergeCell ref="C14:C15"/>
    <mergeCell ref="T14:T15"/>
    <mergeCell ref="A16:A17"/>
    <mergeCell ref="C16:C17"/>
    <mergeCell ref="T16:T17"/>
    <mergeCell ref="A10:A11"/>
    <mergeCell ref="C10:C11"/>
    <mergeCell ref="T10:T11"/>
    <mergeCell ref="A12:A13"/>
    <mergeCell ref="C12:C13"/>
    <mergeCell ref="T12:T13"/>
  </mergeCells>
  <printOptions/>
  <pageMargins left="0.7479166666666667" right="0.3" top="0.9840277777777777" bottom="0.5201388888888889" header="0.5118055555555555" footer="0.511805555555555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Муравьев</cp:lastModifiedBy>
  <dcterms:created xsi:type="dcterms:W3CDTF">2014-11-22T17:02:36Z</dcterms:created>
  <dcterms:modified xsi:type="dcterms:W3CDTF">2016-02-12T11:41:05Z</dcterms:modified>
  <cp:category/>
  <cp:version/>
  <cp:contentType/>
  <cp:contentStatus/>
</cp:coreProperties>
</file>