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Лист1!$B$1:$G$17</definedName>
  </definedNames>
  <calcPr calcId="125725"/>
</workbook>
</file>

<file path=xl/calcChain.xml><?xml version="1.0" encoding="utf-8"?>
<calcChain xmlns="http://schemas.openxmlformats.org/spreadsheetml/2006/main">
  <c r="K16" i="1"/>
  <c r="J16"/>
  <c r="I16"/>
  <c r="H16"/>
  <c r="K14"/>
  <c r="J14"/>
  <c r="I14"/>
  <c r="H14"/>
  <c r="K12"/>
  <c r="J12"/>
  <c r="I12"/>
  <c r="H12"/>
  <c r="K10"/>
  <c r="J10"/>
  <c r="I10"/>
  <c r="H10"/>
  <c r="K8"/>
  <c r="J8"/>
  <c r="I8"/>
  <c r="H8"/>
  <c r="K6"/>
  <c r="J6"/>
  <c r="I6"/>
  <c r="H6"/>
  <c r="K4"/>
  <c r="J4"/>
  <c r="I4"/>
  <c r="H4"/>
  <c r="K2"/>
  <c r="J2"/>
  <c r="I2"/>
  <c r="H2"/>
  <c r="G13"/>
  <c r="G4"/>
  <c r="G9"/>
  <c r="G7"/>
  <c r="G10"/>
  <c r="G8"/>
  <c r="G14"/>
  <c r="G6"/>
  <c r="G5"/>
  <c r="G2"/>
  <c r="G3"/>
  <c r="G15"/>
  <c r="G16"/>
  <c r="G17"/>
  <c r="G11"/>
  <c r="G12"/>
  <c r="L10" l="1"/>
  <c r="L8"/>
  <c r="L16"/>
  <c r="L2"/>
  <c r="L4"/>
  <c r="L14"/>
  <c r="L6"/>
  <c r="L12"/>
</calcChain>
</file>

<file path=xl/sharedStrings.xml><?xml version="1.0" encoding="utf-8"?>
<sst xmlns="http://schemas.openxmlformats.org/spreadsheetml/2006/main" count="36" uniqueCount="36">
  <si>
    <t>Игроки</t>
  </si>
  <si>
    <t>Команды</t>
  </si>
  <si>
    <t>Игра 1</t>
  </si>
  <si>
    <t>Игра 2</t>
  </si>
  <si>
    <t>Игра 3</t>
  </si>
  <si>
    <t>Игра 4</t>
  </si>
  <si>
    <t>Итого</t>
  </si>
  <si>
    <t>Ср.ком1</t>
  </si>
  <si>
    <t>Ср.Ком2</t>
  </si>
  <si>
    <t>Ср.Ком3</t>
  </si>
  <si>
    <t>Ср.Ком4</t>
  </si>
  <si>
    <t>Сред ком</t>
  </si>
  <si>
    <t>патроиты</t>
  </si>
  <si>
    <t>дк</t>
  </si>
  <si>
    <t>непара</t>
  </si>
  <si>
    <t>барса</t>
  </si>
  <si>
    <t>юмор Fm</t>
  </si>
  <si>
    <t>неудежимые</t>
  </si>
  <si>
    <t>беда не приходит одна</t>
  </si>
  <si>
    <t>Олег Любимов</t>
  </si>
  <si>
    <t>Владимир Ананьев</t>
  </si>
  <si>
    <t>Таганов Алексей</t>
  </si>
  <si>
    <t>Вразовский Иван</t>
  </si>
  <si>
    <t>Смирнов Константин</t>
  </si>
  <si>
    <t>Снигерев Дмитрий</t>
  </si>
  <si>
    <t>Корчагин Александр</t>
  </si>
  <si>
    <t>Карташов Александр</t>
  </si>
  <si>
    <t>Мясников Владимер</t>
  </si>
  <si>
    <t>Локтюшин Вячислав</t>
  </si>
  <si>
    <t>Попков Сергей</t>
  </si>
  <si>
    <t>Попков Максим</t>
  </si>
  <si>
    <t>Хохлов Сергей</t>
  </si>
  <si>
    <t>Лопатков Антон</t>
  </si>
  <si>
    <t>Андрей Казачанский</t>
  </si>
  <si>
    <t>Буланов Денис</t>
  </si>
  <si>
    <t>ковролин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</si>
</sst>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0" borderId="2" xfId="0" applyBorder="1" applyAlignment="1"/>
    <xf numFmtId="0" fontId="0" fillId="0" borderId="3" xfId="0" applyBorder="1" applyAlignment="1"/>
    <xf numFmtId="0" fontId="0" fillId="3" borderId="2" xfId="0" applyFill="1" applyBorder="1" applyAlignment="1"/>
    <xf numFmtId="0" fontId="0" fillId="3" borderId="3" xfId="0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O18" sqref="O18"/>
    </sheetView>
  </sheetViews>
  <sheetFormatPr defaultRowHeight="15"/>
  <cols>
    <col min="1" max="1" width="21.7109375" customWidth="1"/>
    <col min="2" max="2" width="21.42578125" customWidth="1"/>
  </cols>
  <sheetData>
    <row r="1" spans="1:13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>
      <c r="A2" s="5" t="s">
        <v>12</v>
      </c>
      <c r="B2" s="1" t="s">
        <v>21</v>
      </c>
      <c r="C2" s="1">
        <v>151</v>
      </c>
      <c r="D2" s="1">
        <v>173</v>
      </c>
      <c r="E2" s="1">
        <v>131</v>
      </c>
      <c r="F2" s="1">
        <v>136</v>
      </c>
      <c r="G2" s="1">
        <f t="shared" ref="G2:G17" si="0">SUM(C2:F2)</f>
        <v>591</v>
      </c>
      <c r="H2" s="5">
        <f>AVERAGE(C2:C3)</f>
        <v>174.5</v>
      </c>
      <c r="I2" s="5">
        <f>AVERAGE(D2:D3)</f>
        <v>163</v>
      </c>
      <c r="J2" s="5">
        <f>AVERAGE(E2:E3)</f>
        <v>123.5</v>
      </c>
      <c r="K2" s="5">
        <f>AVERAGE(F2:F3)</f>
        <v>128</v>
      </c>
      <c r="L2" s="5">
        <f>AVERAGE(H2:K3)</f>
        <v>147.25</v>
      </c>
    </row>
    <row r="3" spans="1:13">
      <c r="A3" s="6"/>
      <c r="B3" s="1" t="s">
        <v>22</v>
      </c>
      <c r="C3" s="1">
        <v>198</v>
      </c>
      <c r="D3" s="1">
        <v>153</v>
      </c>
      <c r="E3" s="1">
        <v>116</v>
      </c>
      <c r="F3" s="1">
        <v>120</v>
      </c>
      <c r="G3" s="1">
        <f t="shared" si="0"/>
        <v>587</v>
      </c>
      <c r="H3" s="6"/>
      <c r="I3" s="6"/>
      <c r="J3" s="6"/>
      <c r="K3" s="6"/>
      <c r="L3" s="6"/>
    </row>
    <row r="4" spans="1:13">
      <c r="A4" s="5" t="s">
        <v>18</v>
      </c>
      <c r="B4" s="1" t="s">
        <v>20</v>
      </c>
      <c r="C4" s="1">
        <v>116</v>
      </c>
      <c r="D4" s="1">
        <v>125</v>
      </c>
      <c r="E4" s="1">
        <v>120</v>
      </c>
      <c r="F4" s="1">
        <v>123</v>
      </c>
      <c r="G4" s="1">
        <f t="shared" si="0"/>
        <v>484</v>
      </c>
      <c r="H4" s="5">
        <f>AVERAGE(C4:C5)</f>
        <v>103.5</v>
      </c>
      <c r="I4" s="5">
        <f>AVERAGE(D4:D5)</f>
        <v>128</v>
      </c>
      <c r="J4" s="5">
        <f>AVERAGE(E4:E5)</f>
        <v>100.5</v>
      </c>
      <c r="K4" s="5">
        <f>AVERAGE(F4:F5)</f>
        <v>125</v>
      </c>
      <c r="L4" s="5">
        <f>AVERAGE(H4:K5)</f>
        <v>114.25</v>
      </c>
    </row>
    <row r="5" spans="1:13">
      <c r="A5" s="6"/>
      <c r="B5" s="1" t="s">
        <v>19</v>
      </c>
      <c r="C5" s="1">
        <v>91</v>
      </c>
      <c r="D5" s="1">
        <v>131</v>
      </c>
      <c r="E5" s="1">
        <v>81</v>
      </c>
      <c r="F5" s="1">
        <v>127</v>
      </c>
      <c r="G5" s="1">
        <f t="shared" si="0"/>
        <v>430</v>
      </c>
      <c r="H5" s="6"/>
      <c r="I5" s="6"/>
      <c r="J5" s="6"/>
      <c r="K5" s="6"/>
      <c r="L5" s="6"/>
    </row>
    <row r="6" spans="1:13">
      <c r="A6" s="7" t="s">
        <v>13</v>
      </c>
      <c r="B6" s="3" t="s">
        <v>34</v>
      </c>
      <c r="C6" s="3">
        <v>134</v>
      </c>
      <c r="D6" s="3">
        <v>158</v>
      </c>
      <c r="E6" s="3">
        <v>116</v>
      </c>
      <c r="F6" s="3">
        <v>170</v>
      </c>
      <c r="G6" s="3">
        <f t="shared" si="0"/>
        <v>578</v>
      </c>
      <c r="H6" s="7">
        <f>AVERAGE(C6:C7)</f>
        <v>151</v>
      </c>
      <c r="I6" s="7">
        <f>AVERAGE(D6:D7)</f>
        <v>185</v>
      </c>
      <c r="J6" s="7">
        <f>AVERAGE(E6:E7)</f>
        <v>142.5</v>
      </c>
      <c r="K6" s="7">
        <f>AVERAGE(F6:F7)</f>
        <v>159</v>
      </c>
      <c r="L6" s="7">
        <f>AVERAGE(H6:K7)</f>
        <v>159.375</v>
      </c>
      <c r="M6" s="4"/>
    </row>
    <row r="7" spans="1:13">
      <c r="A7" s="8"/>
      <c r="B7" s="3" t="s">
        <v>23</v>
      </c>
      <c r="C7" s="3">
        <v>168</v>
      </c>
      <c r="D7" s="3">
        <v>212</v>
      </c>
      <c r="E7" s="3">
        <v>169</v>
      </c>
      <c r="F7" s="3">
        <v>148</v>
      </c>
      <c r="G7" s="3">
        <f t="shared" si="0"/>
        <v>697</v>
      </c>
      <c r="H7" s="8"/>
      <c r="I7" s="8"/>
      <c r="J7" s="8"/>
      <c r="K7" s="8"/>
      <c r="L7" s="8"/>
      <c r="M7" s="4">
        <v>2</v>
      </c>
    </row>
    <row r="8" spans="1:13">
      <c r="A8" s="7" t="s">
        <v>14</v>
      </c>
      <c r="B8" s="3" t="s">
        <v>24</v>
      </c>
      <c r="C8" s="3">
        <v>168</v>
      </c>
      <c r="D8" s="3">
        <v>143</v>
      </c>
      <c r="E8" s="3">
        <v>145</v>
      </c>
      <c r="F8" s="3">
        <v>176</v>
      </c>
      <c r="G8" s="3">
        <f t="shared" si="0"/>
        <v>632</v>
      </c>
      <c r="H8" s="7">
        <f>AVERAGE(C8:C9)</f>
        <v>154.5</v>
      </c>
      <c r="I8" s="7">
        <f>AVERAGE(D8:D9)</f>
        <v>161</v>
      </c>
      <c r="J8" s="7">
        <f>AVERAGE(E8:E9)</f>
        <v>173.5</v>
      </c>
      <c r="K8" s="7">
        <f>AVERAGE(F8:F9)</f>
        <v>188</v>
      </c>
      <c r="L8" s="7">
        <f>AVERAGE(H8:K9)</f>
        <v>169.25</v>
      </c>
      <c r="M8" s="4"/>
    </row>
    <row r="9" spans="1:13">
      <c r="A9" s="8"/>
      <c r="B9" s="3" t="s">
        <v>33</v>
      </c>
      <c r="C9" s="3">
        <v>141</v>
      </c>
      <c r="D9" s="3">
        <v>179</v>
      </c>
      <c r="E9" s="3">
        <v>202</v>
      </c>
      <c r="F9" s="3">
        <v>200</v>
      </c>
      <c r="G9" s="3">
        <f t="shared" si="0"/>
        <v>722</v>
      </c>
      <c r="H9" s="8"/>
      <c r="I9" s="8"/>
      <c r="J9" s="8"/>
      <c r="K9" s="8"/>
      <c r="L9" s="8"/>
      <c r="M9" s="4">
        <v>1</v>
      </c>
    </row>
    <row r="10" spans="1:13">
      <c r="A10" s="5" t="s">
        <v>15</v>
      </c>
      <c r="B10" s="1" t="s">
        <v>25</v>
      </c>
      <c r="C10" s="1">
        <v>167</v>
      </c>
      <c r="D10" s="1">
        <v>145</v>
      </c>
      <c r="E10" s="1">
        <v>128</v>
      </c>
      <c r="F10" s="1">
        <v>141</v>
      </c>
      <c r="G10" s="1">
        <f t="shared" si="0"/>
        <v>581</v>
      </c>
      <c r="H10" s="5">
        <f>AVERAGE(C10:C11)</f>
        <v>152</v>
      </c>
      <c r="I10" s="5">
        <f>AVERAGE(D10:D11)</f>
        <v>158</v>
      </c>
      <c r="J10" s="5">
        <f>AVERAGE(E10:E11)</f>
        <v>141</v>
      </c>
      <c r="K10" s="5">
        <f>AVERAGE(F10:F11)</f>
        <v>154.5</v>
      </c>
      <c r="L10" s="5">
        <f>AVERAGE(H10:K11)</f>
        <v>151.375</v>
      </c>
    </row>
    <row r="11" spans="1:13">
      <c r="A11" s="6"/>
      <c r="B11" s="1" t="s">
        <v>26</v>
      </c>
      <c r="C11" s="1">
        <v>137</v>
      </c>
      <c r="D11" s="1">
        <v>171</v>
      </c>
      <c r="E11" s="1">
        <v>154</v>
      </c>
      <c r="F11" s="1">
        <v>168</v>
      </c>
      <c r="G11" s="1">
        <f t="shared" si="0"/>
        <v>630</v>
      </c>
      <c r="H11" s="6"/>
      <c r="I11" s="6"/>
      <c r="J11" s="6"/>
      <c r="K11" s="6"/>
      <c r="L11" s="6"/>
    </row>
    <row r="12" spans="1:13">
      <c r="A12" s="5" t="s">
        <v>16</v>
      </c>
      <c r="B12" s="1" t="s">
        <v>27</v>
      </c>
      <c r="C12" s="1">
        <v>152</v>
      </c>
      <c r="D12" s="1">
        <v>132</v>
      </c>
      <c r="E12" s="1">
        <v>167</v>
      </c>
      <c r="F12" s="1">
        <v>141</v>
      </c>
      <c r="G12" s="1">
        <f t="shared" si="0"/>
        <v>592</v>
      </c>
      <c r="H12" s="5">
        <f>AVERAGE(C12:C13)</f>
        <v>155</v>
      </c>
      <c r="I12" s="5">
        <f>AVERAGE(D12:D13)</f>
        <v>146.5</v>
      </c>
      <c r="J12" s="5">
        <f>AVERAGE(E12:E13)</f>
        <v>143.5</v>
      </c>
      <c r="K12" s="5">
        <f>AVERAGE(F12:F13)</f>
        <v>150</v>
      </c>
      <c r="L12" s="5">
        <f>AVERAGE(H12:K13)</f>
        <v>148.75</v>
      </c>
    </row>
    <row r="13" spans="1:13">
      <c r="A13" s="6"/>
      <c r="B13" s="1" t="s">
        <v>28</v>
      </c>
      <c r="C13" s="1">
        <v>158</v>
      </c>
      <c r="D13" s="1">
        <v>161</v>
      </c>
      <c r="E13" s="1">
        <v>120</v>
      </c>
      <c r="F13" s="1">
        <v>159</v>
      </c>
      <c r="G13" s="1">
        <f t="shared" si="0"/>
        <v>598</v>
      </c>
      <c r="H13" s="6"/>
      <c r="I13" s="6"/>
      <c r="J13" s="6"/>
      <c r="K13" s="6"/>
      <c r="L13" s="6"/>
    </row>
    <row r="14" spans="1:13">
      <c r="A14" s="5" t="s">
        <v>17</v>
      </c>
      <c r="B14" s="1" t="s">
        <v>29</v>
      </c>
      <c r="C14" s="1">
        <v>137</v>
      </c>
      <c r="D14" s="1">
        <v>178</v>
      </c>
      <c r="E14" s="1">
        <v>155</v>
      </c>
      <c r="F14" s="1">
        <v>126</v>
      </c>
      <c r="G14" s="2">
        <f t="shared" si="0"/>
        <v>596</v>
      </c>
      <c r="H14" s="5">
        <f>AVERAGE(C14:C15)</f>
        <v>137</v>
      </c>
      <c r="I14" s="5">
        <f>AVERAGE(D14:D15)</f>
        <v>203</v>
      </c>
      <c r="J14" s="5">
        <f>AVERAGE(E14:E15)</f>
        <v>144.5</v>
      </c>
      <c r="K14" s="5">
        <f>AVERAGE(F14:F15)</f>
        <v>125.5</v>
      </c>
      <c r="L14" s="5">
        <f>AVERAGE(H14:K15)</f>
        <v>152.5</v>
      </c>
    </row>
    <row r="15" spans="1:13">
      <c r="A15" s="6"/>
      <c r="B15" s="1" t="s">
        <v>30</v>
      </c>
      <c r="C15" s="1">
        <v>137</v>
      </c>
      <c r="D15" s="2">
        <v>228</v>
      </c>
      <c r="E15" s="1">
        <v>134</v>
      </c>
      <c r="F15" s="1">
        <v>125</v>
      </c>
      <c r="G15" s="1">
        <f t="shared" si="0"/>
        <v>624</v>
      </c>
      <c r="H15" s="6"/>
      <c r="I15" s="6"/>
      <c r="J15" s="6"/>
      <c r="K15" s="6"/>
      <c r="L15" s="6"/>
    </row>
    <row r="16" spans="1:13">
      <c r="A16" s="7" t="s">
        <v>35</v>
      </c>
      <c r="B16" s="3" t="s">
        <v>31</v>
      </c>
      <c r="C16" s="3">
        <v>151</v>
      </c>
      <c r="D16" s="3">
        <v>177</v>
      </c>
      <c r="E16" s="3">
        <v>174</v>
      </c>
      <c r="F16" s="3">
        <v>159</v>
      </c>
      <c r="G16" s="3">
        <f t="shared" si="0"/>
        <v>661</v>
      </c>
      <c r="H16" s="7">
        <f>AVERAGE(C16:C17)</f>
        <v>139.5</v>
      </c>
      <c r="I16" s="7">
        <f>AVERAGE(D16:D17)</f>
        <v>142</v>
      </c>
      <c r="J16" s="7">
        <f>AVERAGE(E16:E17)</f>
        <v>161</v>
      </c>
      <c r="K16" s="7">
        <f>AVERAGE(F16:F17)</f>
        <v>179</v>
      </c>
      <c r="L16" s="7">
        <f>AVERAGE(H16:K17)</f>
        <v>155.375</v>
      </c>
      <c r="M16" s="4"/>
    </row>
    <row r="17" spans="1:13">
      <c r="A17" s="8"/>
      <c r="B17" s="3" t="s">
        <v>32</v>
      </c>
      <c r="C17" s="3">
        <v>128</v>
      </c>
      <c r="D17" s="3">
        <v>107</v>
      </c>
      <c r="E17" s="3">
        <v>148</v>
      </c>
      <c r="F17" s="3">
        <v>199</v>
      </c>
      <c r="G17" s="3">
        <f t="shared" si="0"/>
        <v>582</v>
      </c>
      <c r="H17" s="8"/>
      <c r="I17" s="8"/>
      <c r="J17" s="8"/>
      <c r="K17" s="8"/>
      <c r="L17" s="8"/>
      <c r="M17" s="4">
        <v>3</v>
      </c>
    </row>
  </sheetData>
  <mergeCells count="48">
    <mergeCell ref="A2:A3"/>
    <mergeCell ref="A4:A5"/>
    <mergeCell ref="A6:A7"/>
    <mergeCell ref="A8:A9"/>
    <mergeCell ref="A10:A11"/>
    <mergeCell ref="H2:H3"/>
    <mergeCell ref="I2:I3"/>
    <mergeCell ref="J2:J3"/>
    <mergeCell ref="K2:K3"/>
    <mergeCell ref="H4:H5"/>
    <mergeCell ref="I4:I5"/>
    <mergeCell ref="J4:J5"/>
    <mergeCell ref="K4:K5"/>
    <mergeCell ref="K6:K7"/>
    <mergeCell ref="K8:K9"/>
    <mergeCell ref="K10:K11"/>
    <mergeCell ref="A14:A15"/>
    <mergeCell ref="A16:A17"/>
    <mergeCell ref="A12:A13"/>
    <mergeCell ref="J6:J7"/>
    <mergeCell ref="I6:I7"/>
    <mergeCell ref="H6:H7"/>
    <mergeCell ref="H8:H9"/>
    <mergeCell ref="L2:L3"/>
    <mergeCell ref="L4:L5"/>
    <mergeCell ref="L6:L7"/>
    <mergeCell ref="L8:L9"/>
    <mergeCell ref="L10:L11"/>
    <mergeCell ref="I8:I9"/>
    <mergeCell ref="J8:J9"/>
    <mergeCell ref="J10:J11"/>
    <mergeCell ref="I10:I11"/>
    <mergeCell ref="H10:H11"/>
    <mergeCell ref="H12:H13"/>
    <mergeCell ref="I12:I13"/>
    <mergeCell ref="J12:J13"/>
    <mergeCell ref="K12:K13"/>
    <mergeCell ref="L12:L13"/>
    <mergeCell ref="H14:H15"/>
    <mergeCell ref="I14:I15"/>
    <mergeCell ref="J14:J15"/>
    <mergeCell ref="K14:K15"/>
    <mergeCell ref="L14:L15"/>
    <mergeCell ref="H16:H17"/>
    <mergeCell ref="I16:I17"/>
    <mergeCell ref="J16:J17"/>
    <mergeCell ref="K16:K17"/>
    <mergeCell ref="L16:L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2015-12-07T10:34:13Z</dcterms:modified>
</cp:coreProperties>
</file>