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35" windowWidth="13020" windowHeight="6315" tabRatio="784" firstSheet="16" activeTab="23"/>
  </bookViews>
  <sheets>
    <sheet name="Группа 1" sheetId="1" r:id="rId1"/>
    <sheet name="Группа 2" sheetId="2" r:id="rId2"/>
    <sheet name="Группа 3" sheetId="3" r:id="rId3"/>
    <sheet name="Группа 4" sheetId="4" r:id="rId4"/>
    <sheet name="Группа 5" sheetId="5" r:id="rId5"/>
    <sheet name="Группа 6" sheetId="6" r:id="rId6"/>
    <sheet name="Группа 7" sheetId="7" r:id="rId7"/>
    <sheet name="Группа 8" sheetId="8" r:id="rId8"/>
    <sheet name="Группа 10" sheetId="9" r:id="rId9"/>
    <sheet name="Группа 11" sheetId="10" r:id="rId10"/>
    <sheet name="Группа 12" sheetId="11" r:id="rId11"/>
    <sheet name="Группа 13" sheetId="12" r:id="rId12"/>
    <sheet name="Группа 14" sheetId="13" r:id="rId13"/>
    <sheet name="Группа 15" sheetId="14" r:id="rId14"/>
    <sheet name="Группа 16" sheetId="15" r:id="rId15"/>
    <sheet name="Группа 17" sheetId="16" r:id="rId16"/>
    <sheet name="Группа 18" sheetId="17" r:id="rId17"/>
    <sheet name="Группа 19" sheetId="18" r:id="rId18"/>
    <sheet name="Группа 20" sheetId="19" r:id="rId19"/>
    <sheet name="Группа 21" sheetId="20" r:id="rId20"/>
    <sheet name="турбо" sheetId="21" r:id="rId21"/>
    <sheet name="десперадо 1" sheetId="22" r:id="rId22"/>
    <sheet name="десперадо 2" sheetId="23" r:id="rId23"/>
    <sheet name="ФИНАЛЫ" sheetId="24" r:id="rId24"/>
    <sheet name="Квалификация" sheetId="25" r:id="rId25"/>
    <sheet name="ВСЕ ИГРЫ" sheetId="26" r:id="rId26"/>
    <sheet name="Пары" sheetId="27" r:id="rId27"/>
    <sheet name="итоги" sheetId="28" r:id="rId28"/>
  </sheets>
  <definedNames/>
  <calcPr fullCalcOnLoad="1"/>
</workbook>
</file>

<file path=xl/sharedStrings.xml><?xml version="1.0" encoding="utf-8"?>
<sst xmlns="http://schemas.openxmlformats.org/spreadsheetml/2006/main" count="2010" uniqueCount="197">
  <si>
    <t>место</t>
  </si>
  <si>
    <t>ФАМИЛИЯ ИМЯ</t>
  </si>
  <si>
    <t>1 игра</t>
  </si>
  <si>
    <t>2 игра</t>
  </si>
  <si>
    <t>3 игра</t>
  </si>
  <si>
    <t>4 игра</t>
  </si>
  <si>
    <t>5игра</t>
  </si>
  <si>
    <t>6 игра</t>
  </si>
  <si>
    <t>средний за 6 игр</t>
  </si>
  <si>
    <t>ГОРОД</t>
  </si>
  <si>
    <t>сумма за 6 игр</t>
  </si>
  <si>
    <t>ТУРБО</t>
  </si>
  <si>
    <t>1 раунд</t>
  </si>
  <si>
    <t>2 раунд</t>
  </si>
  <si>
    <t>3 раунд</t>
  </si>
  <si>
    <t>4 раунд</t>
  </si>
  <si>
    <t>гандикап</t>
  </si>
  <si>
    <t>сумма</t>
  </si>
  <si>
    <t>игрок</t>
  </si>
  <si>
    <t>ФИНАЛ</t>
  </si>
  <si>
    <t>игра 1</t>
  </si>
  <si>
    <t>игра 2</t>
  </si>
  <si>
    <t>Новороссийск</t>
  </si>
  <si>
    <t>Краснодар</t>
  </si>
  <si>
    <t>Москва</t>
  </si>
  <si>
    <t>Мурманск</t>
  </si>
  <si>
    <t>Сверчков Владимир</t>
  </si>
  <si>
    <t>десперадо 2</t>
  </si>
  <si>
    <t>десперадо 1</t>
  </si>
  <si>
    <t>Исаев Сергей</t>
  </si>
  <si>
    <t>сортировка по лучшему блоку игр</t>
  </si>
  <si>
    <t>все группы все участники</t>
  </si>
  <si>
    <t>Бут Андрей</t>
  </si>
  <si>
    <t>Волгоград</t>
  </si>
  <si>
    <t>Запорожский Юрий</t>
  </si>
  <si>
    <t>Байдуков Юрий</t>
  </si>
  <si>
    <t>Санкт-Петербург</t>
  </si>
  <si>
    <t>Волжский</t>
  </si>
  <si>
    <t>Ростов-на-Дону</t>
  </si>
  <si>
    <t>Челябинск</t>
  </si>
  <si>
    <t>Городничий Игорь</t>
  </si>
  <si>
    <t>Тула</t>
  </si>
  <si>
    <t>Красавкин Виктор</t>
  </si>
  <si>
    <t>группа А</t>
  </si>
  <si>
    <t>группа В</t>
  </si>
  <si>
    <t>группа С</t>
  </si>
  <si>
    <t>группа D</t>
  </si>
  <si>
    <t>Распределение мест</t>
  </si>
  <si>
    <t xml:space="preserve"> </t>
  </si>
  <si>
    <t>группа 1 03.08.14 (14:00)</t>
  </si>
  <si>
    <t>группа 2 03.08.14 (17:30)</t>
  </si>
  <si>
    <t>группа 3 04.08.14 (11:30)</t>
  </si>
  <si>
    <t>группа 4 04.08.14 (15:00)</t>
  </si>
  <si>
    <t>группа 5 04.08.14 (18:30)</t>
  </si>
  <si>
    <t>группа 6 05.08.14 (11:30)</t>
  </si>
  <si>
    <t>группа 7 05.08.14 (15:00)</t>
  </si>
  <si>
    <t>группа 8 05.08.14 (18:30)</t>
  </si>
  <si>
    <t>группа 10 06.08.14 (13:00)</t>
  </si>
  <si>
    <t>группа 11 06.08.14 (16:30)</t>
  </si>
  <si>
    <t>группа 12 06.08.14 (20:00)</t>
  </si>
  <si>
    <t>группа 13 07.08.14 (9:30)</t>
  </si>
  <si>
    <t>группа 14 07.08.14 (13:00)</t>
  </si>
  <si>
    <t>группа 15 07.08.14 (16:30)</t>
  </si>
  <si>
    <t>группа 16 07.08.14 (20:00)</t>
  </si>
  <si>
    <t>группа 17 08.08.14 (09:30)</t>
  </si>
  <si>
    <t>группа 18 08.08.14 (13:00)</t>
  </si>
  <si>
    <t>группа 19 08.08.14 (16:30)</t>
  </si>
  <si>
    <t>группа 20 08.08.14 (20:00)</t>
  </si>
  <si>
    <t>группа 21 08.08.14 (23:30)</t>
  </si>
  <si>
    <t>Адьятулин Салават</t>
  </si>
  <si>
    <t>Васекин Александр</t>
  </si>
  <si>
    <t>Захаров Сергей</t>
  </si>
  <si>
    <t>Иванов Анатолий</t>
  </si>
  <si>
    <t>Криворучко Роман</t>
  </si>
  <si>
    <t>Пантелин Денис</t>
  </si>
  <si>
    <t>Паршуков Алексей</t>
  </si>
  <si>
    <t>Плиев Олег</t>
  </si>
  <si>
    <t>Салло Петр</t>
  </si>
  <si>
    <t xml:space="preserve">Сизов Юрий </t>
  </si>
  <si>
    <t>Столпец Сергей</t>
  </si>
  <si>
    <t>Сутовский Герман</t>
  </si>
  <si>
    <t>Тарасиков Олег</t>
  </si>
  <si>
    <t>Мишкина Анастасия (+8)</t>
  </si>
  <si>
    <t>Столпец Ирина (+8)</t>
  </si>
  <si>
    <t>Умнякова Надежда (+8)</t>
  </si>
  <si>
    <t>Бондаренко Николай</t>
  </si>
  <si>
    <t>Дроздов Павел</t>
  </si>
  <si>
    <t>Уручуков Альберт</t>
  </si>
  <si>
    <t>Фересиди Игорь</t>
  </si>
  <si>
    <t>Яковенко Владимир</t>
  </si>
  <si>
    <t>Королев Юрий</t>
  </si>
  <si>
    <t>Магда Виктор</t>
  </si>
  <si>
    <t>Королева Лилия (+8)</t>
  </si>
  <si>
    <t>Залинян Сарик</t>
  </si>
  <si>
    <t>Карпов Сергей</t>
  </si>
  <si>
    <t>Феррари Макс</t>
  </si>
  <si>
    <t>Ефимова Заряна (+8)</t>
  </si>
  <si>
    <t>Галаев Эдуард</t>
  </si>
  <si>
    <t>Сизов Юрий</t>
  </si>
  <si>
    <t>Галаев Владимир</t>
  </si>
  <si>
    <t>Калинин Константин</t>
  </si>
  <si>
    <t>Ушакова Кристина (+8)</t>
  </si>
  <si>
    <t>Лозовая Людмила (+8)</t>
  </si>
  <si>
    <t>Степанова Татьяна (+8)</t>
  </si>
  <si>
    <t>Султанова Ландыш (+8)</t>
  </si>
  <si>
    <t>Газарян Вячеслав</t>
  </si>
  <si>
    <t>Егозарьян Артур</t>
  </si>
  <si>
    <t>Медвидицков Александр</t>
  </si>
  <si>
    <t>Старченков Роман</t>
  </si>
  <si>
    <t>Чурилов Владимир</t>
  </si>
  <si>
    <t>Щекачев Вячеслав</t>
  </si>
  <si>
    <t>Кошель Мария (+8)</t>
  </si>
  <si>
    <t>Сазонова Елена (+8)</t>
  </si>
  <si>
    <t>Белов Андрей</t>
  </si>
  <si>
    <t>Гущин Александр</t>
  </si>
  <si>
    <t>Емельянов Андрей</t>
  </si>
  <si>
    <t>Лаптев Вячеслав</t>
  </si>
  <si>
    <t>Смирнов Александр</t>
  </si>
  <si>
    <t>Соколов Максим</t>
  </si>
  <si>
    <t>Шаров Антон</t>
  </si>
  <si>
    <t>Суслова Оксана (+8)</t>
  </si>
  <si>
    <t>Кузнецов Илья</t>
  </si>
  <si>
    <t>Суслов Андрей</t>
  </si>
  <si>
    <t>Климова Юлия (+8)</t>
  </si>
  <si>
    <t>средний за 12 игр</t>
  </si>
  <si>
    <t>сумма за 12 игр</t>
  </si>
  <si>
    <t xml:space="preserve">Пары </t>
  </si>
  <si>
    <t>Альчаков Андрей</t>
  </si>
  <si>
    <t>Зеленков Антон</t>
  </si>
  <si>
    <t>Судат Максим</t>
  </si>
  <si>
    <t>Фирумян Эдуард</t>
  </si>
  <si>
    <t>Ярославцев Алексей</t>
  </si>
  <si>
    <t>Зеленкова Евгения (+8)</t>
  </si>
  <si>
    <t>Джелалеттин Алкан</t>
  </si>
  <si>
    <t>Козырев Олег</t>
  </si>
  <si>
    <t>Кобельков Максим</t>
  </si>
  <si>
    <t>Семенов Владимир</t>
  </si>
  <si>
    <t>Суменков Сергей</t>
  </si>
  <si>
    <t xml:space="preserve">Новороссийск </t>
  </si>
  <si>
    <t>Владикавказ</t>
  </si>
  <si>
    <t>Ставрополь</t>
  </si>
  <si>
    <t>Воронеж</t>
  </si>
  <si>
    <t>Екатеринбург</t>
  </si>
  <si>
    <t>Екатериндург</t>
  </si>
  <si>
    <t>Анапа</t>
  </si>
  <si>
    <t>Абинск</t>
  </si>
  <si>
    <t>Севастополь</t>
  </si>
  <si>
    <t>Набережные Челны</t>
  </si>
  <si>
    <t>Иркутск</t>
  </si>
  <si>
    <t>Нижний Новгород</t>
  </si>
  <si>
    <t>Лермонтов</t>
  </si>
  <si>
    <t>Медведицков Александр</t>
  </si>
  <si>
    <t>Волгорад</t>
  </si>
  <si>
    <t>Магнитогорск</t>
  </si>
  <si>
    <t>Ижевск</t>
  </si>
  <si>
    <t>Нарофоминск</t>
  </si>
  <si>
    <t>Георгиевск</t>
  </si>
  <si>
    <t>Тюмень</t>
  </si>
  <si>
    <t>Магда / Сверчков</t>
  </si>
  <si>
    <t>Паршуков / Суслов</t>
  </si>
  <si>
    <t>Ярославцев / Городничий</t>
  </si>
  <si>
    <t>Бут / Яковенко</t>
  </si>
  <si>
    <r>
      <rPr>
        <b/>
        <sz val="12"/>
        <color indexed="10"/>
        <rFont val="Arial Cyr"/>
        <family val="0"/>
      </rPr>
      <t>Зеленкова</t>
    </r>
    <r>
      <rPr>
        <b/>
        <sz val="12"/>
        <color indexed="56"/>
        <rFont val="Arial Cyr"/>
        <family val="0"/>
      </rPr>
      <t xml:space="preserve"> / Зеленков</t>
    </r>
  </si>
  <si>
    <t>Рогожин Александр</t>
  </si>
  <si>
    <t>Леонтьев Андрей</t>
  </si>
  <si>
    <t>Лупилин Алексей</t>
  </si>
  <si>
    <t>Распутин Андрей</t>
  </si>
  <si>
    <t>Савось Павел</t>
  </si>
  <si>
    <t>Соболев Павел</t>
  </si>
  <si>
    <t>Шилкин Дмитрий</t>
  </si>
  <si>
    <t>Минск</t>
  </si>
  <si>
    <t>Горбачева Юлия (+8)</t>
  </si>
  <si>
    <t>Ефимова / Степанова</t>
  </si>
  <si>
    <t>Мишкина / Суслова</t>
  </si>
  <si>
    <t>Витебск</t>
  </si>
  <si>
    <t>Коршак Ян</t>
  </si>
  <si>
    <t>Кошелев Никита</t>
  </si>
  <si>
    <t>Кошелев Олег</t>
  </si>
  <si>
    <t>Крыль Игорь</t>
  </si>
  <si>
    <t>Минеев Евгений</t>
  </si>
  <si>
    <t>Прончев Антон</t>
  </si>
  <si>
    <t>Феодосиади Константин</t>
  </si>
  <si>
    <t>Попова Елена (+8)</t>
  </si>
  <si>
    <t>Ижвск</t>
  </si>
  <si>
    <t>Пермь</t>
  </si>
  <si>
    <t>Семенов Иван</t>
  </si>
  <si>
    <t>Чурилов Валерий</t>
  </si>
  <si>
    <t>Вакула Сергей</t>
  </si>
  <si>
    <t>Сусликова Елена (+8)</t>
  </si>
  <si>
    <t>Сазонова Елена</t>
  </si>
  <si>
    <t>Щелкачев Вячеслав</t>
  </si>
  <si>
    <t>Степанова Татьяна</t>
  </si>
  <si>
    <t>Горбачева Юлия</t>
  </si>
  <si>
    <t>Ушакова Кристина</t>
  </si>
  <si>
    <t>Кошель Мария</t>
  </si>
  <si>
    <t>Зеленкова Евгения</t>
  </si>
  <si>
    <t>Медведицков  / Суслов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</si>
</sst>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6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Calibri"/>
      <family val="2"/>
    </font>
    <font>
      <b/>
      <u val="single"/>
      <sz val="12"/>
      <name val="Arial Cyr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 Cyr"/>
      <family val="0"/>
    </font>
    <font>
      <b/>
      <sz val="12"/>
      <color indexed="5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2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62"/>
      <name val="Arial Cyr"/>
      <family val="0"/>
    </font>
    <font>
      <b/>
      <sz val="14"/>
      <color indexed="10"/>
      <name val="Calibri"/>
      <family val="2"/>
    </font>
    <font>
      <b/>
      <sz val="12"/>
      <color indexed="8"/>
      <name val="Arial Cyr"/>
      <family val="0"/>
    </font>
    <font>
      <b/>
      <sz val="12"/>
      <name val="Calibri"/>
      <family val="2"/>
    </font>
    <font>
      <b/>
      <sz val="13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2"/>
      <color indexed="30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b/>
      <sz val="10"/>
      <color indexed="8"/>
      <name val="Arial Black"/>
      <family val="2"/>
    </font>
    <font>
      <sz val="10"/>
      <color indexed="8"/>
      <name val="Arial Black"/>
      <family val="2"/>
    </font>
    <font>
      <sz val="36"/>
      <color indexed="8"/>
      <name val="Calibri"/>
      <family val="2"/>
    </font>
    <font>
      <b/>
      <i/>
      <sz val="12"/>
      <color indexed="56"/>
      <name val="Calibri"/>
      <family val="2"/>
    </font>
    <font>
      <b/>
      <i/>
      <sz val="22"/>
      <color indexed="8"/>
      <name val="Calibri"/>
      <family val="2"/>
    </font>
    <font>
      <i/>
      <sz val="26"/>
      <color indexed="8"/>
      <name val="Calibri"/>
      <family val="2"/>
    </font>
    <font>
      <i/>
      <sz val="28"/>
      <color indexed="8"/>
      <name val="Calibri"/>
      <family val="2"/>
    </font>
    <font>
      <b/>
      <sz val="16"/>
      <color indexed="56"/>
      <name val="Arial Cyr"/>
      <family val="0"/>
    </font>
    <font>
      <b/>
      <sz val="12"/>
      <color indexed="10"/>
      <name val="Calibri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35">
    <xf numFmtId="0" fontId="0" fillId="0" borderId="0" xfId="0" applyAlignment="1">
      <alignment/>
    </xf>
    <xf numFmtId="0" fontId="4" fillId="0" borderId="10" xfId="53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/>
      <protection/>
    </xf>
    <xf numFmtId="0" fontId="4" fillId="0" borderId="11" xfId="53" applyFont="1" applyFill="1" applyBorder="1">
      <alignment/>
      <protection/>
    </xf>
    <xf numFmtId="0" fontId="4" fillId="0" borderId="11" xfId="53" applyFont="1" applyFill="1" applyBorder="1" applyAlignment="1">
      <alignment vertical="center"/>
      <protection/>
    </xf>
    <xf numFmtId="0" fontId="4" fillId="0" borderId="12" xfId="53" applyFont="1" applyFill="1" applyBorder="1">
      <alignment/>
      <protection/>
    </xf>
    <xf numFmtId="0" fontId="4" fillId="0" borderId="13" xfId="53" applyFont="1" applyFill="1" applyBorder="1">
      <alignment/>
      <protection/>
    </xf>
    <xf numFmtId="0" fontId="4" fillId="0" borderId="13" xfId="53" applyFont="1" applyFill="1" applyBorder="1" applyAlignment="1">
      <alignment vertical="center"/>
      <protection/>
    </xf>
    <xf numFmtId="0" fontId="3" fillId="20" borderId="12" xfId="53" applyFont="1" applyFill="1" applyBorder="1" applyAlignment="1">
      <alignment horizontal="center"/>
      <protection/>
    </xf>
    <xf numFmtId="0" fontId="3" fillId="20" borderId="13" xfId="53" applyFont="1" applyFill="1" applyBorder="1" applyAlignment="1">
      <alignment horizontal="center"/>
      <protection/>
    </xf>
    <xf numFmtId="0" fontId="4" fillId="0" borderId="12" xfId="53" applyFont="1" applyFill="1" applyBorder="1" applyAlignment="1">
      <alignment horizontal="center"/>
      <protection/>
    </xf>
    <xf numFmtId="0" fontId="4" fillId="0" borderId="13" xfId="53" applyFont="1" applyFill="1" applyBorder="1" applyAlignment="1">
      <alignment horizont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4" fillId="0" borderId="14" xfId="53" applyFont="1" applyFill="1" applyBorder="1" applyAlignment="1">
      <alignment vertical="center"/>
      <protection/>
    </xf>
    <xf numFmtId="0" fontId="4" fillId="0" borderId="15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2" fontId="4" fillId="0" borderId="16" xfId="53" applyNumberFormat="1" applyFont="1" applyFill="1" applyBorder="1" applyAlignment="1">
      <alignment horizontal="center" vertical="center"/>
      <protection/>
    </xf>
    <xf numFmtId="0" fontId="1" fillId="0" borderId="0" xfId="53">
      <alignment/>
      <protection/>
    </xf>
    <xf numFmtId="0" fontId="6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2" fillId="0" borderId="0" xfId="53" applyFont="1">
      <alignment/>
      <protection/>
    </xf>
    <xf numFmtId="0" fontId="1" fillId="0" borderId="0" xfId="53" applyFont="1">
      <alignment/>
      <protection/>
    </xf>
    <xf numFmtId="0" fontId="2" fillId="0" borderId="0" xfId="53" applyFont="1" applyFill="1">
      <alignment/>
      <protection/>
    </xf>
    <xf numFmtId="0" fontId="4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 vertical="center" wrapText="1"/>
      <protection/>
    </xf>
    <xf numFmtId="0" fontId="5" fillId="20" borderId="17" xfId="53" applyFont="1" applyFill="1" applyBorder="1" applyAlignment="1">
      <alignment horizontal="center"/>
      <protection/>
    </xf>
    <xf numFmtId="0" fontId="5" fillId="20" borderId="18" xfId="53" applyFont="1" applyFill="1" applyBorder="1" applyAlignment="1">
      <alignment horizontal="center"/>
      <protection/>
    </xf>
    <xf numFmtId="0" fontId="5" fillId="20" borderId="19" xfId="53" applyFont="1" applyFill="1" applyBorder="1" applyAlignment="1">
      <alignment horizontal="center"/>
      <protection/>
    </xf>
    <xf numFmtId="0" fontId="4" fillId="0" borderId="20" xfId="53" applyFont="1" applyBorder="1" applyAlignment="1">
      <alignment horizontal="center"/>
      <protection/>
    </xf>
    <xf numFmtId="0" fontId="4" fillId="0" borderId="21" xfId="53" applyFont="1" applyBorder="1" applyAlignment="1">
      <alignment horizontal="center"/>
      <protection/>
    </xf>
    <xf numFmtId="0" fontId="4" fillId="0" borderId="22" xfId="53" applyFont="1" applyBorder="1" applyAlignment="1">
      <alignment horizontal="center"/>
      <protection/>
    </xf>
    <xf numFmtId="0" fontId="4" fillId="0" borderId="23" xfId="53" applyFont="1" applyBorder="1" applyAlignment="1">
      <alignment horizontal="center"/>
      <protection/>
    </xf>
    <xf numFmtId="0" fontId="4" fillId="0" borderId="24" xfId="53" applyFont="1" applyBorder="1" applyAlignment="1">
      <alignment horizontal="center"/>
      <protection/>
    </xf>
    <xf numFmtId="0" fontId="4" fillId="0" borderId="25" xfId="53" applyFont="1" applyBorder="1" applyAlignment="1">
      <alignment horizontal="center"/>
      <protection/>
    </xf>
    <xf numFmtId="0" fontId="4" fillId="0" borderId="26" xfId="53" applyFont="1" applyBorder="1" applyAlignment="1">
      <alignment horizontal="center"/>
      <protection/>
    </xf>
    <xf numFmtId="0" fontId="4" fillId="0" borderId="27" xfId="53" applyFont="1" applyBorder="1" applyAlignment="1">
      <alignment horizontal="center"/>
      <protection/>
    </xf>
    <xf numFmtId="0" fontId="4" fillId="0" borderId="28" xfId="53" applyFont="1" applyBorder="1" applyAlignment="1">
      <alignment horizontal="center"/>
      <protection/>
    </xf>
    <xf numFmtId="0" fontId="4" fillId="0" borderId="29" xfId="53" applyFont="1" applyBorder="1" applyAlignment="1">
      <alignment horizontal="center"/>
      <protection/>
    </xf>
    <xf numFmtId="0" fontId="4" fillId="0" borderId="30" xfId="53" applyFont="1" applyBorder="1" applyAlignment="1">
      <alignment horizontal="center"/>
      <protection/>
    </xf>
    <xf numFmtId="0" fontId="2" fillId="0" borderId="31" xfId="53" applyFont="1" applyBorder="1" applyAlignment="1">
      <alignment horizontal="center" vertical="center" wrapText="1"/>
      <protection/>
    </xf>
    <xf numFmtId="0" fontId="2" fillId="0" borderId="32" xfId="53" applyFont="1" applyBorder="1">
      <alignment/>
      <protection/>
    </xf>
    <xf numFmtId="0" fontId="2" fillId="0" borderId="33" xfId="53" applyFont="1" applyFill="1" applyBorder="1">
      <alignment/>
      <protection/>
    </xf>
    <xf numFmtId="0" fontId="4" fillId="0" borderId="32" xfId="53" applyFont="1" applyBorder="1" applyAlignment="1">
      <alignment horizontal="center"/>
      <protection/>
    </xf>
    <xf numFmtId="0" fontId="2" fillId="0" borderId="34" xfId="53" applyFont="1" applyBorder="1" applyAlignment="1">
      <alignment horizontal="center" vertical="center" wrapText="1"/>
      <protection/>
    </xf>
    <xf numFmtId="0" fontId="4" fillId="0" borderId="35" xfId="53" applyFont="1" applyBorder="1" applyAlignment="1">
      <alignment horizontal="center"/>
      <protection/>
    </xf>
    <xf numFmtId="0" fontId="2" fillId="0" borderId="35" xfId="53" applyFont="1" applyBorder="1">
      <alignment/>
      <protection/>
    </xf>
    <xf numFmtId="0" fontId="2" fillId="0" borderId="36" xfId="53" applyFont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3" fillId="0" borderId="37" xfId="53" applyFont="1" applyBorder="1" applyAlignment="1">
      <alignment horizontal="center"/>
      <protection/>
    </xf>
    <xf numFmtId="0" fontId="9" fillId="0" borderId="0" xfId="53" applyFont="1" applyFill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4" fillId="0" borderId="38" xfId="53" applyFont="1" applyFill="1" applyBorder="1" applyAlignment="1">
      <alignment horizontal="center" vertical="center"/>
      <protection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5" fillId="0" borderId="39" xfId="53" applyFont="1" applyFill="1" applyBorder="1" applyAlignment="1">
      <alignment horizontal="center"/>
      <protection/>
    </xf>
    <xf numFmtId="0" fontId="5" fillId="0" borderId="18" xfId="53" applyFont="1" applyFill="1" applyBorder="1" applyAlignment="1">
      <alignment horizontal="center"/>
      <protection/>
    </xf>
    <xf numFmtId="0" fontId="5" fillId="0" borderId="17" xfId="53" applyFont="1" applyFill="1" applyBorder="1" applyAlignment="1">
      <alignment horizontal="center"/>
      <protection/>
    </xf>
    <xf numFmtId="0" fontId="4" fillId="0" borderId="40" xfId="53" applyFont="1" applyFill="1" applyBorder="1" applyAlignment="1">
      <alignment horizontal="center" vertical="center"/>
      <protection/>
    </xf>
    <xf numFmtId="0" fontId="15" fillId="0" borderId="11" xfId="53" applyFont="1" applyFill="1" applyBorder="1" applyAlignment="1">
      <alignment vertical="center"/>
      <protection/>
    </xf>
    <xf numFmtId="0" fontId="15" fillId="0" borderId="11" xfId="53" applyFont="1" applyFill="1" applyBorder="1">
      <alignment/>
      <protection/>
    </xf>
    <xf numFmtId="0" fontId="3" fillId="24" borderId="12" xfId="53" applyFont="1" applyFill="1" applyBorder="1" applyAlignment="1">
      <alignment horizontal="center"/>
      <protection/>
    </xf>
    <xf numFmtId="0" fontId="3" fillId="24" borderId="13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36" fillId="24" borderId="12" xfId="0" applyFont="1" applyFill="1" applyBorder="1" applyAlignment="1">
      <alignment horizontal="center"/>
    </xf>
    <xf numFmtId="0" fontId="36" fillId="24" borderId="13" xfId="0" applyFont="1" applyFill="1" applyBorder="1" applyAlignment="1">
      <alignment horizontal="center"/>
    </xf>
    <xf numFmtId="0" fontId="37" fillId="24" borderId="12" xfId="0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38" fillId="24" borderId="0" xfId="0" applyFont="1" applyFill="1" applyAlignment="1">
      <alignment/>
    </xf>
    <xf numFmtId="0" fontId="37" fillId="24" borderId="14" xfId="0" applyFont="1" applyFill="1" applyBorder="1" applyAlignment="1">
      <alignment horizontal="center"/>
    </xf>
    <xf numFmtId="0" fontId="37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9" fillId="24" borderId="0" xfId="0" applyFont="1" applyFill="1" applyAlignment="1">
      <alignment horizontal="center"/>
    </xf>
    <xf numFmtId="0" fontId="37" fillId="24" borderId="41" xfId="0" applyFont="1" applyFill="1" applyBorder="1" applyAlignment="1">
      <alignment horizontal="center"/>
    </xf>
    <xf numFmtId="0" fontId="37" fillId="24" borderId="42" xfId="0" applyFont="1" applyFill="1" applyBorder="1" applyAlignment="1">
      <alignment horizontal="center"/>
    </xf>
    <xf numFmtId="0" fontId="37" fillId="24" borderId="43" xfId="0" applyFont="1" applyFill="1" applyBorder="1" applyAlignment="1">
      <alignment horizontal="center"/>
    </xf>
    <xf numFmtId="0" fontId="37" fillId="24" borderId="44" xfId="0" applyFont="1" applyFill="1" applyBorder="1" applyAlignment="1">
      <alignment horizontal="center"/>
    </xf>
    <xf numFmtId="0" fontId="16" fillId="0" borderId="11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vertical="center"/>
      <protection/>
    </xf>
    <xf numFmtId="0" fontId="4" fillId="0" borderId="12" xfId="53" applyFont="1" applyFill="1" applyBorder="1" applyAlignment="1">
      <alignment vertical="center"/>
      <protection/>
    </xf>
    <xf numFmtId="0" fontId="40" fillId="24" borderId="12" xfId="0" applyFont="1" applyFill="1" applyBorder="1" applyAlignment="1">
      <alignment horizontal="center"/>
    </xf>
    <xf numFmtId="0" fontId="40" fillId="24" borderId="13" xfId="0" applyFont="1" applyFill="1" applyBorder="1" applyAlignment="1">
      <alignment horizontal="center"/>
    </xf>
    <xf numFmtId="0" fontId="40" fillId="24" borderId="14" xfId="0" applyFont="1" applyFill="1" applyBorder="1" applyAlignment="1">
      <alignment horizontal="center"/>
    </xf>
    <xf numFmtId="0" fontId="41" fillId="0" borderId="11" xfId="53" applyFont="1" applyFill="1" applyBorder="1" applyAlignment="1">
      <alignment horizontal="center"/>
      <protection/>
    </xf>
    <xf numFmtId="0" fontId="42" fillId="24" borderId="0" xfId="0" applyFont="1" applyFill="1" applyBorder="1" applyAlignment="1">
      <alignment horizontal="center"/>
    </xf>
    <xf numFmtId="0" fontId="36" fillId="24" borderId="14" xfId="0" applyFont="1" applyFill="1" applyBorder="1" applyAlignment="1">
      <alignment horizontal="center"/>
    </xf>
    <xf numFmtId="0" fontId="37" fillId="24" borderId="12" xfId="0" applyFont="1" applyFill="1" applyBorder="1" applyAlignment="1">
      <alignment/>
    </xf>
    <xf numFmtId="0" fontId="37" fillId="24" borderId="13" xfId="0" applyFont="1" applyFill="1" applyBorder="1" applyAlignment="1">
      <alignment/>
    </xf>
    <xf numFmtId="0" fontId="3" fillId="20" borderId="41" xfId="53" applyFont="1" applyFill="1" applyBorder="1" applyAlignment="1">
      <alignment horizontal="center"/>
      <protection/>
    </xf>
    <xf numFmtId="0" fontId="3" fillId="20" borderId="38" xfId="53" applyFont="1" applyFill="1" applyBorder="1" applyAlignment="1">
      <alignment horizontal="center"/>
      <protection/>
    </xf>
    <xf numFmtId="0" fontId="0" fillId="0" borderId="4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43" fillId="24" borderId="13" xfId="0" applyFont="1" applyFill="1" applyBorder="1" applyAlignment="1">
      <alignment/>
    </xf>
    <xf numFmtId="0" fontId="4" fillId="0" borderId="45" xfId="53" applyFont="1" applyFill="1" applyBorder="1" applyAlignment="1">
      <alignment horizontal="center" vertical="center"/>
      <protection/>
    </xf>
    <xf numFmtId="0" fontId="37" fillId="24" borderId="14" xfId="0" applyFont="1" applyFill="1" applyBorder="1" applyAlignment="1">
      <alignment/>
    </xf>
    <xf numFmtId="0" fontId="4" fillId="24" borderId="12" xfId="53" applyFont="1" applyFill="1" applyBorder="1" applyAlignment="1">
      <alignment vertical="center"/>
      <protection/>
    </xf>
    <xf numFmtId="0" fontId="37" fillId="25" borderId="46" xfId="0" applyFont="1" applyFill="1" applyBorder="1" applyAlignment="1">
      <alignment horizontal="center"/>
    </xf>
    <xf numFmtId="0" fontId="37" fillId="25" borderId="47" xfId="0" applyFont="1" applyFill="1" applyBorder="1" applyAlignment="1">
      <alignment horizontal="center"/>
    </xf>
    <xf numFmtId="0" fontId="5" fillId="20" borderId="12" xfId="53" applyFont="1" applyFill="1" applyBorder="1" applyAlignment="1">
      <alignment horizontal="center"/>
      <protection/>
    </xf>
    <xf numFmtId="0" fontId="4" fillId="24" borderId="26" xfId="53" applyFont="1" applyFill="1" applyBorder="1" applyAlignment="1">
      <alignment horizontal="center"/>
      <protection/>
    </xf>
    <xf numFmtId="0" fontId="4" fillId="24" borderId="24" xfId="53" applyFont="1" applyFill="1" applyBorder="1" applyAlignment="1">
      <alignment horizontal="center"/>
      <protection/>
    </xf>
    <xf numFmtId="0" fontId="4" fillId="24" borderId="22" xfId="53" applyFont="1" applyFill="1" applyBorder="1" applyAlignment="1">
      <alignment horizontal="center"/>
      <protection/>
    </xf>
    <xf numFmtId="0" fontId="5" fillId="20" borderId="13" xfId="53" applyFont="1" applyFill="1" applyBorder="1" applyAlignment="1">
      <alignment horizontal="center"/>
      <protection/>
    </xf>
    <xf numFmtId="0" fontId="4" fillId="24" borderId="23" xfId="53" applyFont="1" applyFill="1" applyBorder="1" applyAlignment="1">
      <alignment horizontal="center"/>
      <protection/>
    </xf>
    <xf numFmtId="0" fontId="4" fillId="24" borderId="25" xfId="53" applyFont="1" applyFill="1" applyBorder="1" applyAlignment="1">
      <alignment horizontal="center"/>
      <protection/>
    </xf>
    <xf numFmtId="0" fontId="4" fillId="24" borderId="28" xfId="53" applyFont="1" applyFill="1" applyBorder="1" applyAlignment="1">
      <alignment horizontal="center"/>
      <protection/>
    </xf>
    <xf numFmtId="0" fontId="4" fillId="24" borderId="28" xfId="53" applyFont="1" applyFill="1" applyBorder="1" applyAlignment="1">
      <alignment horizontal="center"/>
      <protection/>
    </xf>
    <xf numFmtId="0" fontId="4" fillId="24" borderId="29" xfId="53" applyFont="1" applyFill="1" applyBorder="1" applyAlignment="1">
      <alignment horizontal="center"/>
      <protection/>
    </xf>
    <xf numFmtId="0" fontId="4" fillId="24" borderId="27" xfId="53" applyFont="1" applyFill="1" applyBorder="1" applyAlignment="1">
      <alignment horizontal="center"/>
      <protection/>
    </xf>
    <xf numFmtId="0" fontId="4" fillId="24" borderId="21" xfId="53" applyFont="1" applyFill="1" applyBorder="1" applyAlignment="1">
      <alignment horizontal="center"/>
      <protection/>
    </xf>
    <xf numFmtId="0" fontId="4" fillId="24" borderId="29" xfId="53" applyFont="1" applyFill="1" applyBorder="1" applyAlignment="1">
      <alignment horizontal="center"/>
      <protection/>
    </xf>
    <xf numFmtId="0" fontId="4" fillId="24" borderId="27" xfId="53" applyFont="1" applyFill="1" applyBorder="1" applyAlignment="1">
      <alignment horizontal="center"/>
      <protection/>
    </xf>
    <xf numFmtId="0" fontId="4" fillId="24" borderId="48" xfId="53" applyFont="1" applyFill="1" applyBorder="1" applyAlignment="1">
      <alignment horizontal="center"/>
      <protection/>
    </xf>
    <xf numFmtId="0" fontId="4" fillId="24" borderId="49" xfId="53" applyFont="1" applyFill="1" applyBorder="1" applyAlignment="1">
      <alignment horizontal="center"/>
      <protection/>
    </xf>
    <xf numFmtId="0" fontId="4" fillId="24" borderId="50" xfId="53" applyFont="1" applyFill="1" applyBorder="1" applyAlignment="1">
      <alignment horizontal="center"/>
      <protection/>
    </xf>
    <xf numFmtId="0" fontId="4" fillId="24" borderId="51" xfId="53" applyFont="1" applyFill="1" applyBorder="1" applyAlignment="1">
      <alignment horizontal="center"/>
      <protection/>
    </xf>
    <xf numFmtId="0" fontId="4" fillId="24" borderId="52" xfId="53" applyFont="1" applyFill="1" applyBorder="1" applyAlignment="1">
      <alignment horizontal="center"/>
      <protection/>
    </xf>
    <xf numFmtId="0" fontId="4" fillId="24" borderId="53" xfId="53" applyFont="1" applyFill="1" applyBorder="1" applyAlignment="1">
      <alignment horizontal="center"/>
      <protection/>
    </xf>
    <xf numFmtId="0" fontId="4" fillId="24" borderId="48" xfId="53" applyFont="1" applyFill="1" applyBorder="1" applyAlignment="1">
      <alignment horizontal="center"/>
      <protection/>
    </xf>
    <xf numFmtId="0" fontId="4" fillId="24" borderId="49" xfId="53" applyFont="1" applyFill="1" applyBorder="1" applyAlignment="1">
      <alignment horizontal="center"/>
      <protection/>
    </xf>
    <xf numFmtId="0" fontId="4" fillId="24" borderId="50" xfId="53" applyFont="1" applyFill="1" applyBorder="1" applyAlignment="1">
      <alignment horizontal="center"/>
      <protection/>
    </xf>
    <xf numFmtId="0" fontId="4" fillId="25" borderId="46" xfId="53" applyFont="1" applyFill="1" applyBorder="1" applyAlignment="1">
      <alignment horizontal="center" vertical="center"/>
      <protection/>
    </xf>
    <xf numFmtId="0" fontId="4" fillId="25" borderId="54" xfId="53" applyFont="1" applyFill="1" applyBorder="1" applyAlignment="1">
      <alignment horizontal="center" vertical="center"/>
      <protection/>
    </xf>
    <xf numFmtId="0" fontId="4" fillId="24" borderId="12" xfId="53" applyFont="1" applyFill="1" applyBorder="1" applyAlignment="1">
      <alignment horizontal="center"/>
      <protection/>
    </xf>
    <xf numFmtId="0" fontId="4" fillId="24" borderId="45" xfId="53" applyFont="1" applyFill="1" applyBorder="1" applyAlignment="1">
      <alignment horizontal="center"/>
      <protection/>
    </xf>
    <xf numFmtId="0" fontId="4" fillId="25" borderId="55" xfId="53" applyFont="1" applyFill="1" applyBorder="1" applyAlignment="1">
      <alignment horizontal="center" vertical="center"/>
      <protection/>
    </xf>
    <xf numFmtId="0" fontId="4" fillId="25" borderId="56" xfId="53" applyFont="1" applyFill="1" applyBorder="1" applyAlignment="1">
      <alignment horizontal="center" vertical="center"/>
      <protection/>
    </xf>
    <xf numFmtId="0" fontId="4" fillId="0" borderId="57" xfId="53" applyFont="1" applyBorder="1" applyAlignment="1">
      <alignment horizontal="center" vertical="center"/>
      <protection/>
    </xf>
    <xf numFmtId="0" fontId="4" fillId="0" borderId="56" xfId="53" applyFont="1" applyBorder="1" applyAlignment="1">
      <alignment horizontal="center" vertical="center"/>
      <protection/>
    </xf>
    <xf numFmtId="0" fontId="8" fillId="25" borderId="56" xfId="53" applyFont="1" applyFill="1" applyBorder="1" applyAlignment="1">
      <alignment horizontal="center" vertical="center"/>
      <protection/>
    </xf>
    <xf numFmtId="0" fontId="4" fillId="24" borderId="57" xfId="53" applyFont="1" applyFill="1" applyBorder="1" applyAlignment="1">
      <alignment horizontal="center" vertical="center"/>
      <protection/>
    </xf>
    <xf numFmtId="0" fontId="2" fillId="0" borderId="58" xfId="53" applyFont="1" applyBorder="1" applyAlignment="1">
      <alignment horizontal="center" vertical="center" wrapText="1"/>
      <protection/>
    </xf>
    <xf numFmtId="0" fontId="2" fillId="0" borderId="59" xfId="53" applyFont="1" applyBorder="1" applyAlignment="1">
      <alignment horizontal="center" vertical="center" wrapText="1"/>
      <protection/>
    </xf>
    <xf numFmtId="0" fontId="4" fillId="0" borderId="60" xfId="53" applyFont="1" applyBorder="1" applyAlignment="1">
      <alignment horizontal="center"/>
      <protection/>
    </xf>
    <xf numFmtId="0" fontId="4" fillId="24" borderId="61" xfId="53" applyFont="1" applyFill="1" applyBorder="1" applyAlignment="1">
      <alignment horizontal="center"/>
      <protection/>
    </xf>
    <xf numFmtId="0" fontId="4" fillId="25" borderId="54" xfId="53" applyFont="1" applyFill="1" applyBorder="1" applyAlignment="1">
      <alignment horizontal="center" vertical="center"/>
      <protection/>
    </xf>
    <xf numFmtId="0" fontId="4" fillId="25" borderId="62" xfId="53" applyFont="1" applyFill="1" applyBorder="1" applyAlignment="1">
      <alignment horizontal="center" vertical="center"/>
      <protection/>
    </xf>
    <xf numFmtId="0" fontId="4" fillId="0" borderId="63" xfId="53" applyFont="1" applyBorder="1" applyAlignment="1">
      <alignment horizontal="center" vertical="center"/>
      <protection/>
    </xf>
    <xf numFmtId="0" fontId="4" fillId="0" borderId="62" xfId="53" applyFont="1" applyBorder="1" applyAlignment="1">
      <alignment horizontal="center" vertical="center"/>
      <protection/>
    </xf>
    <xf numFmtId="0" fontId="1" fillId="0" borderId="45" xfId="53" applyFont="1" applyBorder="1">
      <alignment/>
      <protection/>
    </xf>
    <xf numFmtId="0" fontId="3" fillId="20" borderId="14" xfId="53" applyFont="1" applyFill="1" applyBorder="1" applyAlignment="1">
      <alignment horizontal="center"/>
      <protection/>
    </xf>
    <xf numFmtId="0" fontId="5" fillId="20" borderId="38" xfId="53" applyFont="1" applyFill="1" applyBorder="1" applyAlignment="1">
      <alignment horizontal="center"/>
      <protection/>
    </xf>
    <xf numFmtId="0" fontId="3" fillId="20" borderId="42" xfId="53" applyFont="1" applyFill="1" applyBorder="1" applyAlignment="1">
      <alignment horizontal="center"/>
      <protection/>
    </xf>
    <xf numFmtId="0" fontId="4" fillId="0" borderId="51" xfId="53" applyFont="1" applyBorder="1" applyAlignment="1">
      <alignment horizontal="center"/>
      <protection/>
    </xf>
    <xf numFmtId="0" fontId="4" fillId="0" borderId="52" xfId="53" applyFont="1" applyBorder="1" applyAlignment="1">
      <alignment horizontal="center"/>
      <protection/>
    </xf>
    <xf numFmtId="0" fontId="4" fillId="0" borderId="45" xfId="53" applyFont="1" applyFill="1" applyBorder="1" applyAlignment="1">
      <alignment vertical="center"/>
      <protection/>
    </xf>
    <xf numFmtId="0" fontId="4" fillId="0" borderId="55" xfId="53" applyFont="1" applyBorder="1" applyAlignment="1">
      <alignment horizontal="center"/>
      <protection/>
    </xf>
    <xf numFmtId="0" fontId="4" fillId="24" borderId="55" xfId="53" applyFont="1" applyFill="1" applyBorder="1" applyAlignment="1">
      <alignment horizontal="center"/>
      <protection/>
    </xf>
    <xf numFmtId="0" fontId="4" fillId="0" borderId="45" xfId="53" applyFont="1" applyBorder="1" applyAlignment="1">
      <alignment horizontal="center"/>
      <protection/>
    </xf>
    <xf numFmtId="0" fontId="4" fillId="0" borderId="53" xfId="53" applyFont="1" applyBorder="1" applyAlignment="1">
      <alignment horizontal="center"/>
      <protection/>
    </xf>
    <xf numFmtId="0" fontId="5" fillId="20" borderId="43" xfId="53" applyFont="1" applyFill="1" applyBorder="1" applyAlignment="1">
      <alignment horizontal="center"/>
      <protection/>
    </xf>
    <xf numFmtId="0" fontId="15" fillId="24" borderId="44" xfId="53" applyFont="1" applyFill="1" applyBorder="1">
      <alignment/>
      <protection/>
    </xf>
    <xf numFmtId="0" fontId="4" fillId="24" borderId="57" xfId="53" applyFont="1" applyFill="1" applyBorder="1" applyAlignment="1">
      <alignment horizontal="center"/>
      <protection/>
    </xf>
    <xf numFmtId="0" fontId="3" fillId="20" borderId="43" xfId="53" applyFont="1" applyFill="1" applyBorder="1" applyAlignment="1">
      <alignment horizontal="center"/>
      <protection/>
    </xf>
    <xf numFmtId="0" fontId="4" fillId="24" borderId="44" xfId="53" applyFont="1" applyFill="1" applyBorder="1" applyAlignment="1">
      <alignment vertical="center"/>
      <protection/>
    </xf>
    <xf numFmtId="0" fontId="4" fillId="0" borderId="44" xfId="53" applyFont="1" applyFill="1" applyBorder="1">
      <alignment/>
      <protection/>
    </xf>
    <xf numFmtId="0" fontId="4" fillId="0" borderId="57" xfId="53" applyFont="1" applyBorder="1" applyAlignment="1">
      <alignment horizontal="center"/>
      <protection/>
    </xf>
    <xf numFmtId="0" fontId="4" fillId="24" borderId="14" xfId="53" applyFont="1" applyFill="1" applyBorder="1">
      <alignment/>
      <protection/>
    </xf>
    <xf numFmtId="0" fontId="3" fillId="20" borderId="40" xfId="53" applyFont="1" applyFill="1" applyBorder="1" applyAlignment="1">
      <alignment horizontal="center"/>
      <protection/>
    </xf>
    <xf numFmtId="0" fontId="4" fillId="0" borderId="44" xfId="53" applyFont="1" applyFill="1" applyBorder="1" applyAlignment="1">
      <alignment vertical="center"/>
      <protection/>
    </xf>
    <xf numFmtId="0" fontId="3" fillId="20" borderId="44" xfId="53" applyFont="1" applyFill="1" applyBorder="1" applyAlignment="1">
      <alignment horizontal="center"/>
      <protection/>
    </xf>
    <xf numFmtId="0" fontId="4" fillId="24" borderId="44" xfId="53" applyFont="1" applyFill="1" applyBorder="1">
      <alignment/>
      <protection/>
    </xf>
    <xf numFmtId="0" fontId="4" fillId="0" borderId="38" xfId="53" applyFont="1" applyFill="1" applyBorder="1" applyAlignment="1">
      <alignment vertical="center"/>
      <protection/>
    </xf>
    <xf numFmtId="0" fontId="4" fillId="24" borderId="46" xfId="53" applyFont="1" applyFill="1" applyBorder="1" applyAlignment="1">
      <alignment horizontal="center" vertical="center"/>
      <protection/>
    </xf>
    <xf numFmtId="0" fontId="4" fillId="24" borderId="54" xfId="53" applyFont="1" applyFill="1" applyBorder="1" applyAlignment="1">
      <alignment horizontal="center" vertical="center"/>
      <protection/>
    </xf>
    <xf numFmtId="0" fontId="4" fillId="0" borderId="14" xfId="53" applyFont="1" applyFill="1" applyBorder="1">
      <alignment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37" xfId="53" applyFont="1" applyBorder="1" applyAlignment="1">
      <alignment horizontal="center" vertical="center"/>
      <protection/>
    </xf>
    <xf numFmtId="0" fontId="10" fillId="0" borderId="38" xfId="53" applyFont="1" applyFill="1" applyBorder="1" applyAlignment="1">
      <alignment horizontal="center" vertical="center"/>
      <protection/>
    </xf>
    <xf numFmtId="0" fontId="10" fillId="0" borderId="12" xfId="53" applyFont="1" applyFill="1" applyBorder="1" applyAlignment="1">
      <alignment horizontal="center" vertical="center"/>
      <protection/>
    </xf>
    <xf numFmtId="0" fontId="10" fillId="0" borderId="64" xfId="53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" fillId="24" borderId="38" xfId="53" applyFont="1" applyFill="1" applyBorder="1" applyAlignment="1">
      <alignment horizontal="center"/>
      <protection/>
    </xf>
    <xf numFmtId="0" fontId="3" fillId="24" borderId="41" xfId="53" applyFont="1" applyFill="1" applyBorder="1" applyAlignment="1">
      <alignment horizontal="center"/>
      <protection/>
    </xf>
    <xf numFmtId="0" fontId="3" fillId="24" borderId="42" xfId="53" applyFont="1" applyFill="1" applyBorder="1" applyAlignment="1">
      <alignment horizontal="center"/>
      <protection/>
    </xf>
    <xf numFmtId="0" fontId="4" fillId="0" borderId="65" xfId="53" applyFont="1" applyFill="1" applyBorder="1" applyAlignment="1">
      <alignment vertical="center"/>
      <protection/>
    </xf>
    <xf numFmtId="0" fontId="4" fillId="0" borderId="47" xfId="53" applyFont="1" applyFill="1" applyBorder="1">
      <alignment/>
      <protection/>
    </xf>
    <xf numFmtId="0" fontId="4" fillId="0" borderId="47" xfId="53" applyFont="1" applyFill="1" applyBorder="1" applyAlignment="1">
      <alignment vertical="center"/>
      <protection/>
    </xf>
    <xf numFmtId="0" fontId="4" fillId="0" borderId="66" xfId="53" applyFont="1" applyFill="1" applyBorder="1" applyAlignment="1">
      <alignment vertical="center"/>
      <protection/>
    </xf>
    <xf numFmtId="0" fontId="11" fillId="24" borderId="13" xfId="53" applyFont="1" applyFill="1" applyBorder="1" applyProtection="1">
      <alignment/>
      <protection locked="0"/>
    </xf>
    <xf numFmtId="0" fontId="11" fillId="0" borderId="13" xfId="53" applyFont="1" applyFill="1" applyBorder="1" applyProtection="1">
      <alignment/>
      <protection locked="0"/>
    </xf>
    <xf numFmtId="0" fontId="45" fillId="24" borderId="13" xfId="53" applyFont="1" applyFill="1" applyBorder="1" applyProtection="1">
      <alignment/>
      <protection locked="0"/>
    </xf>
    <xf numFmtId="0" fontId="44" fillId="25" borderId="13" xfId="0" applyFont="1" applyFill="1" applyBorder="1" applyAlignment="1">
      <alignment horizontal="center"/>
    </xf>
    <xf numFmtId="0" fontId="44" fillId="25" borderId="12" xfId="0" applyFont="1" applyFill="1" applyBorder="1" applyAlignment="1">
      <alignment horizontal="center"/>
    </xf>
    <xf numFmtId="0" fontId="11" fillId="24" borderId="12" xfId="53" applyFont="1" applyFill="1" applyBorder="1" applyProtection="1">
      <alignment/>
      <protection locked="0"/>
    </xf>
    <xf numFmtId="0" fontId="44" fillId="0" borderId="13" xfId="0" applyFont="1" applyFill="1" applyBorder="1" applyAlignment="1">
      <alignment horizontal="center"/>
    </xf>
    <xf numFmtId="0" fontId="35" fillId="0" borderId="13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12" fillId="0" borderId="13" xfId="53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horizontal="center" vertical="center"/>
      <protection/>
    </xf>
    <xf numFmtId="0" fontId="12" fillId="0" borderId="13" xfId="53" applyFont="1" applyFill="1" applyBorder="1" applyAlignment="1">
      <alignment horizontal="center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4" fillId="0" borderId="46" xfId="53" applyFont="1" applyFill="1" applyBorder="1" applyAlignment="1">
      <alignment vertical="center"/>
      <protection/>
    </xf>
    <xf numFmtId="0" fontId="15" fillId="0" borderId="13" xfId="53" applyFont="1" applyFill="1" applyBorder="1">
      <alignment/>
      <protection/>
    </xf>
    <xf numFmtId="0" fontId="40" fillId="25" borderId="13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15" fillId="0" borderId="13" xfId="53" applyFont="1" applyFill="1" applyBorder="1" applyAlignment="1">
      <alignment vertical="center"/>
      <protection/>
    </xf>
    <xf numFmtId="0" fontId="45" fillId="24" borderId="12" xfId="53" applyFont="1" applyFill="1" applyBorder="1" applyProtection="1">
      <alignment/>
      <protection locked="0"/>
    </xf>
    <xf numFmtId="0" fontId="12" fillId="0" borderId="11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37" fillId="25" borderId="13" xfId="0" applyFont="1" applyFill="1" applyBorder="1" applyAlignment="1">
      <alignment horizontal="center"/>
    </xf>
    <xf numFmtId="0" fontId="11" fillId="24" borderId="14" xfId="53" applyFont="1" applyFill="1" applyBorder="1" applyProtection="1">
      <alignment/>
      <protection locked="0"/>
    </xf>
    <xf numFmtId="0" fontId="12" fillId="0" borderId="12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horizontal="center"/>
      <protection/>
    </xf>
    <xf numFmtId="0" fontId="4" fillId="0" borderId="46" xfId="53" applyFont="1" applyFill="1" applyBorder="1">
      <alignment/>
      <protection/>
    </xf>
    <xf numFmtId="0" fontId="45" fillId="0" borderId="13" xfId="53" applyFont="1" applyFill="1" applyBorder="1" applyProtection="1">
      <alignment/>
      <protection locked="0"/>
    </xf>
    <xf numFmtId="0" fontId="36" fillId="25" borderId="13" xfId="0" applyFont="1" applyFill="1" applyBorder="1" applyAlignment="1">
      <alignment horizontal="center"/>
    </xf>
    <xf numFmtId="0" fontId="25" fillId="25" borderId="13" xfId="0" applyFont="1" applyFill="1" applyBorder="1" applyAlignment="1">
      <alignment horizontal="center"/>
    </xf>
    <xf numFmtId="0" fontId="25" fillId="25" borderId="14" xfId="0" applyFont="1" applyFill="1" applyBorder="1" applyAlignment="1">
      <alignment horizontal="center"/>
    </xf>
    <xf numFmtId="0" fontId="11" fillId="0" borderId="12" xfId="53" applyFont="1" applyFill="1" applyBorder="1" applyProtection="1">
      <alignment/>
      <protection locked="0"/>
    </xf>
    <xf numFmtId="0" fontId="46" fillId="25" borderId="13" xfId="0" applyFont="1" applyFill="1" applyBorder="1" applyAlignment="1">
      <alignment horizontal="center"/>
    </xf>
    <xf numFmtId="0" fontId="40" fillId="25" borderId="14" xfId="0" applyFont="1" applyFill="1" applyBorder="1" applyAlignment="1">
      <alignment horizontal="center"/>
    </xf>
    <xf numFmtId="0" fontId="47" fillId="24" borderId="13" xfId="0" applyFont="1" applyFill="1" applyBorder="1" applyAlignment="1">
      <alignment/>
    </xf>
    <xf numFmtId="0" fontId="11" fillId="0" borderId="13" xfId="0" applyFont="1" applyBorder="1" applyAlignment="1" applyProtection="1">
      <alignment/>
      <protection locked="0"/>
    </xf>
    <xf numFmtId="0" fontId="45" fillId="0" borderId="14" xfId="53" applyFont="1" applyFill="1" applyBorder="1" applyProtection="1">
      <alignment/>
      <protection locked="0"/>
    </xf>
    <xf numFmtId="0" fontId="45" fillId="24" borderId="14" xfId="53" applyFont="1" applyFill="1" applyBorder="1" applyProtection="1">
      <alignment/>
      <protection locked="0"/>
    </xf>
    <xf numFmtId="0" fontId="40" fillId="25" borderId="12" xfId="0" applyFont="1" applyFill="1" applyBorder="1" applyAlignment="1">
      <alignment horizontal="center"/>
    </xf>
    <xf numFmtId="0" fontId="37" fillId="25" borderId="14" xfId="0" applyFont="1" applyFill="1" applyBorder="1" applyAlignment="1">
      <alignment horizontal="center"/>
    </xf>
    <xf numFmtId="0" fontId="11" fillId="0" borderId="14" xfId="53" applyFont="1" applyFill="1" applyBorder="1" applyProtection="1">
      <alignment/>
      <protection locked="0"/>
    </xf>
    <xf numFmtId="0" fontId="37" fillId="25" borderId="13" xfId="0" applyFont="1" applyFill="1" applyBorder="1" applyAlignment="1">
      <alignment/>
    </xf>
    <xf numFmtId="0" fontId="11" fillId="0" borderId="12" xfId="0" applyFont="1" applyBorder="1" applyAlignment="1" applyProtection="1">
      <alignment/>
      <protection locked="0"/>
    </xf>
    <xf numFmtId="0" fontId="11" fillId="24" borderId="47" xfId="53" applyFont="1" applyFill="1" applyBorder="1" applyProtection="1">
      <alignment/>
      <protection locked="0"/>
    </xf>
    <xf numFmtId="0" fontId="45" fillId="24" borderId="65" xfId="53" applyFont="1" applyFill="1" applyBorder="1" applyProtection="1">
      <alignment/>
      <protection locked="0"/>
    </xf>
    <xf numFmtId="0" fontId="11" fillId="0" borderId="47" xfId="53" applyFont="1" applyFill="1" applyBorder="1" applyProtection="1">
      <alignment/>
      <protection locked="0"/>
    </xf>
    <xf numFmtId="0" fontId="36" fillId="25" borderId="14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35" fillId="24" borderId="0" xfId="0" applyFont="1" applyFill="1" applyAlignment="1">
      <alignment/>
    </xf>
    <xf numFmtId="0" fontId="43" fillId="24" borderId="14" xfId="0" applyFont="1" applyFill="1" applyBorder="1" applyAlignment="1">
      <alignment/>
    </xf>
    <xf numFmtId="0" fontId="48" fillId="25" borderId="13" xfId="0" applyFont="1" applyFill="1" applyBorder="1" applyAlignment="1">
      <alignment horizontal="center"/>
    </xf>
    <xf numFmtId="0" fontId="25" fillId="25" borderId="12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25" fillId="24" borderId="0" xfId="0" applyFont="1" applyFill="1" applyAlignment="1">
      <alignment horizontal="center"/>
    </xf>
    <xf numFmtId="0" fontId="49" fillId="24" borderId="13" xfId="53" applyFont="1" applyFill="1" applyBorder="1" applyProtection="1">
      <alignment/>
      <protection locked="0"/>
    </xf>
    <xf numFmtId="0" fontId="49" fillId="0" borderId="13" xfId="53" applyFont="1" applyFill="1" applyBorder="1" applyProtection="1">
      <alignment/>
      <protection locked="0"/>
    </xf>
    <xf numFmtId="0" fontId="49" fillId="24" borderId="12" xfId="53" applyFont="1" applyFill="1" applyBorder="1" applyProtection="1">
      <alignment/>
      <protection locked="0"/>
    </xf>
    <xf numFmtId="0" fontId="49" fillId="24" borderId="14" xfId="53" applyFont="1" applyFill="1" applyBorder="1" applyProtection="1">
      <alignment/>
      <protection locked="0"/>
    </xf>
    <xf numFmtId="0" fontId="50" fillId="24" borderId="0" xfId="0" applyFont="1" applyFill="1" applyAlignment="1">
      <alignment/>
    </xf>
    <xf numFmtId="0" fontId="51" fillId="0" borderId="13" xfId="53" applyFont="1" applyFill="1" applyBorder="1" applyProtection="1">
      <alignment/>
      <protection locked="0"/>
    </xf>
    <xf numFmtId="0" fontId="51" fillId="24" borderId="0" xfId="0" applyFont="1" applyFill="1" applyBorder="1" applyAlignment="1">
      <alignment horizontal="center"/>
    </xf>
    <xf numFmtId="0" fontId="50" fillId="24" borderId="0" xfId="0" applyFont="1" applyFill="1" applyBorder="1" applyAlignment="1">
      <alignment/>
    </xf>
    <xf numFmtId="0" fontId="25" fillId="24" borderId="12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3" fillId="0" borderId="11" xfId="53" applyFont="1" applyFill="1" applyBorder="1" applyAlignment="1">
      <alignment horizontal="center"/>
      <protection/>
    </xf>
    <xf numFmtId="0" fontId="13" fillId="0" borderId="13" xfId="53" applyFont="1" applyFill="1" applyBorder="1" applyAlignment="1">
      <alignment horizontal="center"/>
      <protection/>
    </xf>
    <xf numFmtId="0" fontId="13" fillId="0" borderId="11" xfId="53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 vertical="center"/>
      <protection/>
    </xf>
    <xf numFmtId="0" fontId="13" fillId="24" borderId="11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4" fillId="0" borderId="13" xfId="53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/>
      <protection/>
    </xf>
    <xf numFmtId="0" fontId="13" fillId="0" borderId="12" xfId="53" applyFont="1" applyFill="1" applyBorder="1" applyAlignment="1">
      <alignment horizontal="center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center"/>
      <protection/>
    </xf>
    <xf numFmtId="0" fontId="14" fillId="0" borderId="10" xfId="53" applyFont="1" applyFill="1" applyBorder="1" applyAlignment="1">
      <alignment horizontal="center"/>
      <protection/>
    </xf>
    <xf numFmtId="0" fontId="43" fillId="24" borderId="47" xfId="0" applyFont="1" applyFill="1" applyBorder="1" applyAlignment="1">
      <alignment/>
    </xf>
    <xf numFmtId="0" fontId="3" fillId="24" borderId="14" xfId="53" applyFont="1" applyFill="1" applyBorder="1" applyAlignment="1">
      <alignment horizontal="center"/>
      <protection/>
    </xf>
    <xf numFmtId="0" fontId="4" fillId="0" borderId="15" xfId="53" applyFont="1" applyFill="1" applyBorder="1" applyAlignment="1">
      <alignment horizontal="center"/>
      <protection/>
    </xf>
    <xf numFmtId="0" fontId="4" fillId="0" borderId="14" xfId="53" applyFont="1" applyFill="1" applyBorder="1" applyAlignment="1">
      <alignment horizontal="center"/>
      <protection/>
    </xf>
    <xf numFmtId="0" fontId="4" fillId="0" borderId="66" xfId="53" applyFont="1" applyFill="1" applyBorder="1">
      <alignment/>
      <protection/>
    </xf>
    <xf numFmtId="0" fontId="52" fillId="0" borderId="0" xfId="0" applyFont="1" applyAlignment="1">
      <alignment/>
    </xf>
    <xf numFmtId="0" fontId="16" fillId="0" borderId="13" xfId="53" applyFont="1" applyFill="1" applyBorder="1" applyAlignment="1">
      <alignment vertical="center"/>
      <protection/>
    </xf>
    <xf numFmtId="0" fontId="16" fillId="0" borderId="13" xfId="53" applyFont="1" applyFill="1" applyBorder="1">
      <alignment/>
      <protection/>
    </xf>
    <xf numFmtId="0" fontId="16" fillId="0" borderId="14" xfId="53" applyFont="1" applyFill="1" applyBorder="1" applyAlignment="1">
      <alignment vertical="center"/>
      <protection/>
    </xf>
    <xf numFmtId="0" fontId="43" fillId="24" borderId="13" xfId="0" applyFont="1" applyFill="1" applyBorder="1" applyAlignment="1">
      <alignment horizontal="center"/>
    </xf>
    <xf numFmtId="0" fontId="16" fillId="0" borderId="12" xfId="53" applyFont="1" applyFill="1" applyBorder="1" applyAlignment="1">
      <alignment vertical="center"/>
      <protection/>
    </xf>
    <xf numFmtId="0" fontId="44" fillId="24" borderId="13" xfId="0" applyFont="1" applyFill="1" applyBorder="1" applyAlignment="1">
      <alignment horizontal="center"/>
    </xf>
    <xf numFmtId="0" fontId="44" fillId="25" borderId="14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25" fillId="24" borderId="14" xfId="0" applyFont="1" applyFill="1" applyBorder="1" applyAlignment="1">
      <alignment horizontal="center"/>
    </xf>
    <xf numFmtId="0" fontId="45" fillId="0" borderId="12" xfId="53" applyFont="1" applyFill="1" applyBorder="1" applyProtection="1">
      <alignment/>
      <protection locked="0"/>
    </xf>
    <xf numFmtId="0" fontId="51" fillId="24" borderId="13" xfId="53" applyFont="1" applyFill="1" applyBorder="1" applyProtection="1">
      <alignment/>
      <protection locked="0"/>
    </xf>
    <xf numFmtId="0" fontId="49" fillId="0" borderId="12" xfId="53" applyFont="1" applyFill="1" applyBorder="1" applyProtection="1">
      <alignment/>
      <protection locked="0"/>
    </xf>
    <xf numFmtId="0" fontId="46" fillId="24" borderId="12" xfId="0" applyFont="1" applyFill="1" applyBorder="1" applyAlignment="1">
      <alignment horizontal="center"/>
    </xf>
    <xf numFmtId="0" fontId="46" fillId="24" borderId="13" xfId="0" applyFont="1" applyFill="1" applyBorder="1" applyAlignment="1">
      <alignment horizontal="center"/>
    </xf>
    <xf numFmtId="0" fontId="46" fillId="25" borderId="14" xfId="0" applyFont="1" applyFill="1" applyBorder="1" applyAlignment="1">
      <alignment horizontal="center"/>
    </xf>
    <xf numFmtId="0" fontId="46" fillId="24" borderId="14" xfId="0" applyFont="1" applyFill="1" applyBorder="1" applyAlignment="1">
      <alignment horizontal="center"/>
    </xf>
    <xf numFmtId="0" fontId="36" fillId="25" borderId="12" xfId="0" applyFont="1" applyFill="1" applyBorder="1" applyAlignment="1">
      <alignment horizontal="center"/>
    </xf>
    <xf numFmtId="0" fontId="13" fillId="0" borderId="12" xfId="53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 vertical="center"/>
      <protection/>
    </xf>
    <xf numFmtId="0" fontId="11" fillId="24" borderId="44" xfId="53" applyFont="1" applyFill="1" applyBorder="1" applyProtection="1">
      <alignment/>
      <protection locked="0"/>
    </xf>
    <xf numFmtId="0" fontId="4" fillId="0" borderId="0" xfId="53" applyFont="1" applyFill="1" applyBorder="1" applyAlignment="1">
      <alignment vertical="center"/>
      <protection/>
    </xf>
    <xf numFmtId="0" fontId="53" fillId="25" borderId="13" xfId="0" applyFont="1" applyFill="1" applyBorder="1" applyAlignment="1">
      <alignment horizontal="center"/>
    </xf>
    <xf numFmtId="0" fontId="54" fillId="24" borderId="12" xfId="0" applyFont="1" applyFill="1" applyBorder="1" applyAlignment="1">
      <alignment horizontal="center"/>
    </xf>
    <xf numFmtId="0" fontId="54" fillId="24" borderId="13" xfId="0" applyFont="1" applyFill="1" applyBorder="1" applyAlignment="1">
      <alignment horizontal="center"/>
    </xf>
    <xf numFmtId="0" fontId="54" fillId="25" borderId="13" xfId="0" applyFont="1" applyFill="1" applyBorder="1" applyAlignment="1">
      <alignment horizontal="center"/>
    </xf>
    <xf numFmtId="0" fontId="54" fillId="24" borderId="14" xfId="0" applyFont="1" applyFill="1" applyBorder="1" applyAlignment="1">
      <alignment horizontal="center"/>
    </xf>
    <xf numFmtId="0" fontId="48" fillId="25" borderId="12" xfId="0" applyFont="1" applyFill="1" applyBorder="1" applyAlignment="1">
      <alignment horizontal="center"/>
    </xf>
    <xf numFmtId="0" fontId="11" fillId="0" borderId="14" xfId="0" applyFont="1" applyBorder="1" applyAlignment="1" applyProtection="1">
      <alignment/>
      <protection locked="0"/>
    </xf>
    <xf numFmtId="0" fontId="14" fillId="0" borderId="10" xfId="53" applyFont="1" applyFill="1" applyBorder="1" applyAlignment="1">
      <alignment horizontal="center" vertical="center"/>
      <protection/>
    </xf>
    <xf numFmtId="0" fontId="11" fillId="24" borderId="37" xfId="53" applyFont="1" applyFill="1" applyBorder="1" applyProtection="1">
      <alignment/>
      <protection locked="0"/>
    </xf>
    <xf numFmtId="0" fontId="4" fillId="0" borderId="67" xfId="53" applyFont="1" applyFill="1" applyBorder="1" applyAlignment="1">
      <alignment horizontal="center"/>
      <protection/>
    </xf>
    <xf numFmtId="0" fontId="4" fillId="0" borderId="44" xfId="53" applyFont="1" applyFill="1" applyBorder="1" applyAlignment="1">
      <alignment horizontal="center"/>
      <protection/>
    </xf>
    <xf numFmtId="2" fontId="4" fillId="0" borderId="67" xfId="53" applyNumberFormat="1" applyFont="1" applyFill="1" applyBorder="1" applyAlignment="1">
      <alignment horizontal="center" vertical="center"/>
      <protection/>
    </xf>
    <xf numFmtId="0" fontId="4" fillId="0" borderId="44" xfId="53" applyFont="1" applyFill="1" applyBorder="1" applyAlignment="1">
      <alignment horizontal="center" vertical="center"/>
      <protection/>
    </xf>
    <xf numFmtId="0" fontId="12" fillId="0" borderId="14" xfId="53" applyFont="1" applyFill="1" applyBorder="1" applyAlignment="1">
      <alignment horizontal="center" vertical="center"/>
      <protection/>
    </xf>
    <xf numFmtId="0" fontId="3" fillId="9" borderId="38" xfId="53" applyFont="1" applyFill="1" applyBorder="1" applyAlignment="1">
      <alignment horizontal="center"/>
      <protection/>
    </xf>
    <xf numFmtId="0" fontId="3" fillId="9" borderId="41" xfId="53" applyFont="1" applyFill="1" applyBorder="1" applyAlignment="1">
      <alignment horizontal="center"/>
      <protection/>
    </xf>
    <xf numFmtId="0" fontId="3" fillId="9" borderId="42" xfId="53" applyFont="1" applyFill="1" applyBorder="1" applyAlignment="1">
      <alignment horizontal="center"/>
      <protection/>
    </xf>
    <xf numFmtId="0" fontId="45" fillId="0" borderId="13" xfId="0" applyFont="1" applyBorder="1" applyAlignment="1" applyProtection="1">
      <alignment/>
      <protection locked="0"/>
    </xf>
    <xf numFmtId="0" fontId="25" fillId="25" borderId="12" xfId="0" applyFont="1" applyFill="1" applyBorder="1" applyAlignment="1">
      <alignment horizontal="center" vertical="center"/>
    </xf>
    <xf numFmtId="0" fontId="11" fillId="25" borderId="12" xfId="53" applyFont="1" applyFill="1" applyBorder="1" applyProtection="1">
      <alignment/>
      <protection locked="0"/>
    </xf>
    <xf numFmtId="0" fontId="25" fillId="25" borderId="13" xfId="0" applyFont="1" applyFill="1" applyBorder="1" applyAlignment="1">
      <alignment horizontal="center" vertical="center"/>
    </xf>
    <xf numFmtId="0" fontId="11" fillId="25" borderId="13" xfId="53" applyFont="1" applyFill="1" applyBorder="1" applyProtection="1">
      <alignment/>
      <protection locked="0"/>
    </xf>
    <xf numFmtId="0" fontId="4" fillId="0" borderId="0" xfId="53" applyFont="1" applyFill="1" applyBorder="1">
      <alignment/>
      <protection/>
    </xf>
    <xf numFmtId="0" fontId="13" fillId="0" borderId="15" xfId="53" applyFont="1" applyFill="1" applyBorder="1" applyAlignment="1">
      <alignment horizontal="center" vertical="center"/>
      <protection/>
    </xf>
    <xf numFmtId="0" fontId="13" fillId="0" borderId="14" xfId="53" applyFont="1" applyFill="1" applyBorder="1" applyAlignment="1">
      <alignment horizontal="center" vertical="center"/>
      <protection/>
    </xf>
    <xf numFmtId="0" fontId="46" fillId="25" borderId="12" xfId="0" applyFont="1" applyFill="1" applyBorder="1" applyAlignment="1">
      <alignment horizontal="center"/>
    </xf>
    <xf numFmtId="0" fontId="44" fillId="24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37" fillId="25" borderId="14" xfId="0" applyFont="1" applyFill="1" applyBorder="1" applyAlignment="1">
      <alignment/>
    </xf>
    <xf numFmtId="0" fontId="37" fillId="25" borderId="12" xfId="0" applyFont="1" applyFill="1" applyBorder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47" xfId="0" applyFont="1" applyFill="1" applyBorder="1" applyAlignment="1">
      <alignment horizontal="center"/>
    </xf>
    <xf numFmtId="0" fontId="37" fillId="0" borderId="68" xfId="0" applyFont="1" applyFill="1" applyBorder="1" applyAlignment="1">
      <alignment horizontal="center"/>
    </xf>
    <xf numFmtId="0" fontId="37" fillId="0" borderId="66" xfId="0" applyFont="1" applyFill="1" applyBorder="1" applyAlignment="1">
      <alignment horizontal="center"/>
    </xf>
    <xf numFmtId="0" fontId="37" fillId="0" borderId="65" xfId="0" applyFont="1" applyFill="1" applyBorder="1" applyAlignment="1">
      <alignment horizontal="center"/>
    </xf>
    <xf numFmtId="0" fontId="37" fillId="25" borderId="38" xfId="0" applyFont="1" applyFill="1" applyBorder="1" applyAlignment="1">
      <alignment horizontal="center"/>
    </xf>
    <xf numFmtId="0" fontId="37" fillId="25" borderId="41" xfId="0" applyFont="1" applyFill="1" applyBorder="1" applyAlignment="1">
      <alignment horizontal="center"/>
    </xf>
    <xf numFmtId="0" fontId="45" fillId="25" borderId="13" xfId="53" applyFont="1" applyFill="1" applyBorder="1" applyProtection="1">
      <alignment/>
      <protection locked="0"/>
    </xf>
    <xf numFmtId="0" fontId="15" fillId="0" borderId="14" xfId="53" applyFont="1" applyFill="1" applyBorder="1" applyAlignment="1">
      <alignment vertical="center"/>
      <protection/>
    </xf>
    <xf numFmtId="0" fontId="4" fillId="24" borderId="12" xfId="53" applyFont="1" applyFill="1" applyBorder="1">
      <alignment/>
      <protection/>
    </xf>
    <xf numFmtId="0" fontId="15" fillId="24" borderId="14" xfId="0" applyFont="1" applyFill="1" applyBorder="1" applyAlignment="1">
      <alignment/>
    </xf>
    <xf numFmtId="0" fontId="4" fillId="0" borderId="69" xfId="53" applyFont="1" applyBorder="1" applyAlignment="1">
      <alignment horizontal="center"/>
      <protection/>
    </xf>
    <xf numFmtId="0" fontId="4" fillId="24" borderId="23" xfId="53" applyFont="1" applyFill="1" applyBorder="1" applyAlignment="1">
      <alignment horizontal="center" vertical="center"/>
      <protection/>
    </xf>
    <xf numFmtId="0" fontId="4" fillId="0" borderId="45" xfId="53" applyFont="1" applyFill="1" applyBorder="1">
      <alignment/>
      <protection/>
    </xf>
    <xf numFmtId="0" fontId="15" fillId="0" borderId="12" xfId="53" applyFont="1" applyFill="1" applyBorder="1">
      <alignment/>
      <protection/>
    </xf>
    <xf numFmtId="0" fontId="15" fillId="24" borderId="45" xfId="0" applyFont="1" applyFill="1" applyBorder="1" applyAlignment="1">
      <alignment/>
    </xf>
    <xf numFmtId="0" fontId="44" fillId="24" borderId="13" xfId="53" applyFont="1" applyFill="1" applyBorder="1" applyProtection="1">
      <alignment/>
      <protection locked="0"/>
    </xf>
    <xf numFmtId="0" fontId="44" fillId="24" borderId="70" xfId="53" applyFont="1" applyFill="1" applyBorder="1" applyProtection="1">
      <alignment/>
      <protection locked="0"/>
    </xf>
    <xf numFmtId="0" fontId="61" fillId="24" borderId="13" xfId="53" applyFont="1" applyFill="1" applyBorder="1" applyProtection="1">
      <alignment/>
      <protection locked="0"/>
    </xf>
    <xf numFmtId="0" fontId="44" fillId="24" borderId="12" xfId="53" applyFont="1" applyFill="1" applyBorder="1" applyProtection="1">
      <alignment/>
      <protection locked="0"/>
    </xf>
    <xf numFmtId="0" fontId="44" fillId="24" borderId="14" xfId="53" applyFont="1" applyFill="1" applyBorder="1" applyProtection="1">
      <alignment/>
      <protection locked="0"/>
    </xf>
    <xf numFmtId="0" fontId="4" fillId="24" borderId="71" xfId="53" applyFont="1" applyFill="1" applyBorder="1" applyAlignment="1">
      <alignment horizontal="center"/>
      <protection/>
    </xf>
    <xf numFmtId="0" fontId="4" fillId="24" borderId="72" xfId="53" applyFont="1" applyFill="1" applyBorder="1" applyAlignment="1">
      <alignment horizontal="center"/>
      <protection/>
    </xf>
    <xf numFmtId="0" fontId="4" fillId="24" borderId="73" xfId="53" applyFont="1" applyFill="1" applyBorder="1" applyAlignment="1">
      <alignment horizontal="center"/>
      <protection/>
    </xf>
    <xf numFmtId="0" fontId="4" fillId="24" borderId="71" xfId="53" applyFont="1" applyFill="1" applyBorder="1" applyAlignment="1">
      <alignment horizontal="center"/>
      <protection/>
    </xf>
    <xf numFmtId="0" fontId="4" fillId="24" borderId="72" xfId="53" applyFont="1" applyFill="1" applyBorder="1" applyAlignment="1">
      <alignment horizontal="center"/>
      <protection/>
    </xf>
    <xf numFmtId="0" fontId="4" fillId="24" borderId="73" xfId="53" applyFont="1" applyFill="1" applyBorder="1" applyAlignment="1">
      <alignment horizontal="center"/>
      <protection/>
    </xf>
    <xf numFmtId="0" fontId="4" fillId="24" borderId="45" xfId="53" applyFont="1" applyFill="1" applyBorder="1" applyAlignment="1">
      <alignment vertical="center"/>
      <protection/>
    </xf>
    <xf numFmtId="0" fontId="4" fillId="24" borderId="74" xfId="53" applyFont="1" applyFill="1" applyBorder="1" applyAlignment="1">
      <alignment horizontal="center" vertical="center"/>
      <protection/>
    </xf>
    <xf numFmtId="0" fontId="4" fillId="24" borderId="13" xfId="53" applyFont="1" applyFill="1" applyBorder="1" applyAlignment="1">
      <alignment vertical="center"/>
      <protection/>
    </xf>
    <xf numFmtId="0" fontId="4" fillId="0" borderId="71" xfId="53" applyFont="1" applyBorder="1" applyAlignment="1">
      <alignment horizontal="center"/>
      <protection/>
    </xf>
    <xf numFmtId="0" fontId="4" fillId="0" borderId="75" xfId="53" applyFont="1" applyBorder="1" applyAlignment="1">
      <alignment horizontal="center"/>
      <protection/>
    </xf>
    <xf numFmtId="0" fontId="4" fillId="0" borderId="72" xfId="53" applyFont="1" applyBorder="1" applyAlignment="1">
      <alignment horizontal="center"/>
      <protection/>
    </xf>
    <xf numFmtId="0" fontId="4" fillId="0" borderId="73" xfId="53" applyFont="1" applyBorder="1" applyAlignment="1">
      <alignment horizontal="center"/>
      <protection/>
    </xf>
    <xf numFmtId="0" fontId="4" fillId="0" borderId="33" xfId="53" applyFont="1" applyBorder="1" applyAlignment="1">
      <alignment horizontal="center"/>
      <protection/>
    </xf>
    <xf numFmtId="0" fontId="44" fillId="0" borderId="13" xfId="0" applyFont="1" applyBorder="1" applyAlignment="1" applyProtection="1">
      <alignment/>
      <protection locked="0"/>
    </xf>
    <xf numFmtId="0" fontId="62" fillId="24" borderId="0" xfId="0" applyFont="1" applyFill="1" applyAlignment="1">
      <alignment horizontal="center"/>
    </xf>
    <xf numFmtId="0" fontId="46" fillId="24" borderId="0" xfId="0" applyFont="1" applyFill="1" applyBorder="1" applyAlignment="1">
      <alignment horizontal="center"/>
    </xf>
    <xf numFmtId="0" fontId="44" fillId="24" borderId="0" xfId="0" applyFont="1" applyFill="1" applyAlignment="1">
      <alignment/>
    </xf>
    <xf numFmtId="0" fontId="44" fillId="24" borderId="0" xfId="0" applyFont="1" applyFill="1" applyBorder="1" applyAlignment="1">
      <alignment horizontal="center"/>
    </xf>
    <xf numFmtId="0" fontId="44" fillId="24" borderId="14" xfId="0" applyFont="1" applyFill="1" applyBorder="1" applyAlignment="1">
      <alignment horizontal="center"/>
    </xf>
    <xf numFmtId="0" fontId="63" fillId="24" borderId="10" xfId="53" applyFont="1" applyFill="1" applyBorder="1" applyAlignment="1" applyProtection="1">
      <alignment horizontal="center"/>
      <protection locked="0"/>
    </xf>
    <xf numFmtId="0" fontId="63" fillId="0" borderId="15" xfId="53" applyFont="1" applyFill="1" applyBorder="1" applyAlignment="1" applyProtection="1">
      <alignment horizontal="center"/>
      <protection locked="0"/>
    </xf>
    <xf numFmtId="0" fontId="64" fillId="0" borderId="11" xfId="0" applyFont="1" applyBorder="1" applyAlignment="1" applyProtection="1">
      <alignment horizontal="center"/>
      <protection locked="0"/>
    </xf>
    <xf numFmtId="0" fontId="63" fillId="0" borderId="11" xfId="53" applyFont="1" applyFill="1" applyBorder="1" applyAlignment="1" applyProtection="1">
      <alignment horizontal="center"/>
      <protection locked="0"/>
    </xf>
    <xf numFmtId="0" fontId="63" fillId="24" borderId="11" xfId="53" applyFont="1" applyFill="1" applyBorder="1" applyAlignment="1" applyProtection="1">
      <alignment horizontal="center"/>
      <protection locked="0"/>
    </xf>
    <xf numFmtId="0" fontId="63" fillId="0" borderId="11" xfId="53" applyFont="1" applyFill="1" applyBorder="1" applyAlignment="1" applyProtection="1">
      <alignment horizontal="center" vertical="center"/>
      <protection locked="0"/>
    </xf>
    <xf numFmtId="0" fontId="64" fillId="24" borderId="11" xfId="53" applyFont="1" applyFill="1" applyBorder="1" applyAlignment="1" applyProtection="1">
      <alignment horizontal="center"/>
      <protection locked="0"/>
    </xf>
    <xf numFmtId="0" fontId="63" fillId="0" borderId="11" xfId="0" applyFont="1" applyBorder="1" applyAlignment="1" applyProtection="1">
      <alignment horizontal="center"/>
      <protection locked="0"/>
    </xf>
    <xf numFmtId="0" fontId="46" fillId="24" borderId="0" xfId="0" applyFont="1" applyFill="1" applyAlignment="1">
      <alignment horizontal="center"/>
    </xf>
    <xf numFmtId="0" fontId="63" fillId="24" borderId="16" xfId="53" applyFont="1" applyFill="1" applyBorder="1" applyAlignment="1" applyProtection="1">
      <alignment horizontal="center"/>
      <protection locked="0"/>
    </xf>
    <xf numFmtId="0" fontId="64" fillId="0" borderId="11" xfId="53" applyFont="1" applyFill="1" applyBorder="1" applyAlignment="1" applyProtection="1">
      <alignment horizontal="center" vertical="center"/>
      <protection locked="0"/>
    </xf>
    <xf numFmtId="0" fontId="63" fillId="0" borderId="15" xfId="53" applyFont="1" applyFill="1" applyBorder="1" applyAlignment="1" applyProtection="1">
      <alignment horizontal="center" vertical="center"/>
      <protection locked="0"/>
    </xf>
    <xf numFmtId="0" fontId="64" fillId="24" borderId="15" xfId="53" applyFont="1" applyFill="1" applyBorder="1" applyAlignment="1" applyProtection="1">
      <alignment horizontal="center"/>
      <protection locked="0"/>
    </xf>
    <xf numFmtId="0" fontId="37" fillId="11" borderId="12" xfId="0" applyFont="1" applyFill="1" applyBorder="1" applyAlignment="1">
      <alignment horizontal="center"/>
    </xf>
    <xf numFmtId="0" fontId="63" fillId="11" borderId="10" xfId="53" applyFont="1" applyFill="1" applyBorder="1" applyAlignment="1" applyProtection="1">
      <alignment horizontal="center"/>
      <protection locked="0"/>
    </xf>
    <xf numFmtId="0" fontId="44" fillId="11" borderId="12" xfId="0" applyFont="1" applyFill="1" applyBorder="1" applyAlignment="1">
      <alignment horizontal="center"/>
    </xf>
    <xf numFmtId="0" fontId="44" fillId="0" borderId="12" xfId="53" applyFont="1" applyFill="1" applyBorder="1" applyAlignment="1">
      <alignment vertical="center"/>
      <protection/>
    </xf>
    <xf numFmtId="0" fontId="44" fillId="0" borderId="14" xfId="53" applyFont="1" applyFill="1" applyBorder="1" applyAlignment="1">
      <alignment vertical="center"/>
      <protection/>
    </xf>
    <xf numFmtId="0" fontId="61" fillId="0" borderId="12" xfId="53" applyFont="1" applyFill="1" applyBorder="1">
      <alignment/>
      <protection/>
    </xf>
    <xf numFmtId="0" fontId="44" fillId="24" borderId="14" xfId="53" applyFont="1" applyFill="1" applyBorder="1">
      <alignment/>
      <protection/>
    </xf>
    <xf numFmtId="0" fontId="61" fillId="24" borderId="12" xfId="53" applyFont="1" applyFill="1" applyBorder="1" applyProtection="1">
      <alignment/>
      <protection locked="0"/>
    </xf>
    <xf numFmtId="0" fontId="38" fillId="0" borderId="0" xfId="0" applyFont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0" fillId="0" borderId="45" xfId="53" applyFont="1" applyFill="1" applyBorder="1" applyAlignment="1">
      <alignment horizontal="center" vertical="center"/>
      <protection/>
    </xf>
    <xf numFmtId="0" fontId="15" fillId="0" borderId="42" xfId="53" applyFont="1" applyFill="1" applyBorder="1">
      <alignment/>
      <protection/>
    </xf>
    <xf numFmtId="0" fontId="4" fillId="0" borderId="45" xfId="53" applyFont="1" applyBorder="1" applyAlignment="1">
      <alignment horizontal="left"/>
      <protection/>
    </xf>
    <xf numFmtId="0" fontId="25" fillId="11" borderId="38" xfId="0" applyFont="1" applyFill="1" applyBorder="1" applyAlignment="1">
      <alignment horizontal="center"/>
    </xf>
    <xf numFmtId="0" fontId="36" fillId="11" borderId="12" xfId="0" applyFont="1" applyFill="1" applyBorder="1" applyAlignment="1">
      <alignment/>
    </xf>
    <xf numFmtId="0" fontId="25" fillId="11" borderId="41" xfId="0" applyFont="1" applyFill="1" applyBorder="1" applyAlignment="1">
      <alignment horizontal="center"/>
    </xf>
    <xf numFmtId="0" fontId="36" fillId="11" borderId="13" xfId="0" applyFont="1" applyFill="1" applyBorder="1" applyAlignment="1">
      <alignment/>
    </xf>
    <xf numFmtId="0" fontId="61" fillId="11" borderId="13" xfId="53" applyFont="1" applyFill="1" applyBorder="1" applyProtection="1">
      <alignment/>
      <protection locked="0"/>
    </xf>
    <xf numFmtId="0" fontId="2" fillId="0" borderId="76" xfId="53" applyFont="1" applyFill="1" applyBorder="1" applyAlignment="1">
      <alignment horizontal="center" vertical="center" wrapText="1"/>
      <protection/>
    </xf>
    <xf numFmtId="0" fontId="2" fillId="0" borderId="77" xfId="53" applyFont="1" applyFill="1" applyBorder="1" applyAlignment="1">
      <alignment horizontal="center" vertical="center" wrapText="1"/>
      <protection/>
    </xf>
    <xf numFmtId="0" fontId="2" fillId="0" borderId="78" xfId="53" applyFont="1" applyFill="1" applyBorder="1" applyAlignment="1">
      <alignment horizontal="center" vertical="center" wrapText="1"/>
      <protection/>
    </xf>
    <xf numFmtId="0" fontId="2" fillId="0" borderId="70" xfId="53" applyFont="1" applyFill="1" applyBorder="1" applyAlignment="1">
      <alignment horizontal="center" vertical="center" wrapText="1"/>
      <protection/>
    </xf>
    <xf numFmtId="0" fontId="2" fillId="0" borderId="37" xfId="53" applyFont="1" applyFill="1" applyBorder="1" applyAlignment="1">
      <alignment horizontal="center" vertical="center" wrapText="1"/>
      <protection/>
    </xf>
    <xf numFmtId="0" fontId="25" fillId="24" borderId="78" xfId="0" applyFont="1" applyFill="1" applyBorder="1" applyAlignment="1">
      <alignment horizontal="center" vertical="center"/>
    </xf>
    <xf numFmtId="0" fontId="25" fillId="24" borderId="70" xfId="0" applyFont="1" applyFill="1" applyBorder="1" applyAlignment="1">
      <alignment horizontal="center" vertical="center"/>
    </xf>
    <xf numFmtId="0" fontId="55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79" xfId="53" applyFont="1" applyFill="1" applyBorder="1" applyAlignment="1">
      <alignment horizontal="center" vertical="center" wrapText="1"/>
      <protection/>
    </xf>
    <xf numFmtId="0" fontId="2" fillId="0" borderId="80" xfId="53" applyFont="1" applyFill="1" applyBorder="1" applyAlignment="1">
      <alignment horizontal="center" vertical="center" wrapText="1"/>
      <protection/>
    </xf>
    <xf numFmtId="0" fontId="56" fillId="24" borderId="0" xfId="0" applyFont="1" applyFill="1" applyAlignment="1">
      <alignment horizontal="center"/>
    </xf>
    <xf numFmtId="0" fontId="57" fillId="24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0" fontId="59" fillId="24" borderId="0" xfId="0" applyFont="1" applyFill="1" applyAlignment="1">
      <alignment horizontal="center"/>
    </xf>
    <xf numFmtId="0" fontId="2" fillId="24" borderId="78" xfId="53" applyFont="1" applyFill="1" applyBorder="1" applyAlignment="1">
      <alignment horizontal="center" vertical="center" wrapText="1"/>
      <protection/>
    </xf>
    <xf numFmtId="0" fontId="2" fillId="24" borderId="70" xfId="53" applyFont="1" applyFill="1" applyBorder="1" applyAlignment="1">
      <alignment horizontal="center" vertical="center" wrapText="1"/>
      <protection/>
    </xf>
    <xf numFmtId="0" fontId="0" fillId="24" borderId="70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2" fillId="24" borderId="76" xfId="53" applyFont="1" applyFill="1" applyBorder="1" applyAlignment="1">
      <alignment horizontal="center" vertical="center" wrapText="1"/>
      <protection/>
    </xf>
    <xf numFmtId="0" fontId="2" fillId="24" borderId="77" xfId="53" applyFont="1" applyFill="1" applyBorder="1" applyAlignment="1">
      <alignment horizontal="center" vertical="center" wrapText="1"/>
      <protection/>
    </xf>
    <xf numFmtId="0" fontId="2" fillId="24" borderId="37" xfId="53" applyFont="1" applyFill="1" applyBorder="1" applyAlignment="1">
      <alignment horizontal="center" vertical="center" wrapText="1"/>
      <protection/>
    </xf>
    <xf numFmtId="0" fontId="60" fillId="0" borderId="76" xfId="53" applyFont="1" applyFill="1" applyBorder="1" applyAlignment="1">
      <alignment horizontal="center" vertical="center" wrapText="1"/>
      <protection/>
    </xf>
    <xf numFmtId="0" fontId="60" fillId="0" borderId="77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31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zoomScale="90" zoomScaleNormal="90" zoomScalePageLayoutView="0" workbookViewId="0" topLeftCell="A6">
      <selection activeCell="B15" sqref="B15"/>
    </sheetView>
  </sheetViews>
  <sheetFormatPr defaultColWidth="9.140625" defaultRowHeight="15"/>
  <cols>
    <col min="1" max="1" width="9.140625" style="16" customWidth="1"/>
    <col min="2" max="2" width="32.140625" style="16" customWidth="1"/>
    <col min="3" max="3" width="21.28125" style="16" customWidth="1"/>
    <col min="4" max="9" width="9.140625" style="16" customWidth="1"/>
    <col min="10" max="10" width="9.7109375" style="16" bestFit="1" customWidth="1"/>
    <col min="11" max="16384" width="9.140625" style="16" customWidth="1"/>
  </cols>
  <sheetData>
    <row r="1" ht="13.5" customHeight="1"/>
    <row r="2" spans="2:11" ht="13.5" customHeight="1">
      <c r="B2" s="415" t="s">
        <v>49</v>
      </c>
      <c r="C2" s="416"/>
      <c r="D2" s="416"/>
      <c r="E2" s="416"/>
      <c r="F2" s="416"/>
      <c r="G2" s="416"/>
      <c r="H2" s="416"/>
      <c r="I2" s="416"/>
      <c r="J2" s="416"/>
      <c r="K2" s="416"/>
    </row>
    <row r="3" spans="2:11" ht="13.5" customHeight="1"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2:11" ht="13.5" customHeight="1">
      <c r="B4" s="416"/>
      <c r="C4" s="416"/>
      <c r="D4" s="416"/>
      <c r="E4" s="416"/>
      <c r="F4" s="416"/>
      <c r="G4" s="416"/>
      <c r="H4" s="416"/>
      <c r="I4" s="416"/>
      <c r="J4" s="416"/>
      <c r="K4" s="416"/>
    </row>
    <row r="5" ht="15.75" thickBot="1"/>
    <row r="6" spans="1:12" ht="15" customHeight="1">
      <c r="A6" s="408" t="s">
        <v>0</v>
      </c>
      <c r="B6" s="408" t="s">
        <v>1</v>
      </c>
      <c r="C6" s="410" t="s">
        <v>9</v>
      </c>
      <c r="D6" s="410" t="s">
        <v>2</v>
      </c>
      <c r="E6" s="410" t="s">
        <v>3</v>
      </c>
      <c r="F6" s="410" t="s">
        <v>4</v>
      </c>
      <c r="G6" s="410" t="s">
        <v>5</v>
      </c>
      <c r="H6" s="410" t="s">
        <v>6</v>
      </c>
      <c r="I6" s="410" t="s">
        <v>7</v>
      </c>
      <c r="J6" s="410" t="s">
        <v>8</v>
      </c>
      <c r="K6" s="410" t="s">
        <v>10</v>
      </c>
      <c r="L6" s="413" t="s">
        <v>11</v>
      </c>
    </row>
    <row r="7" spans="1:12" ht="15">
      <c r="A7" s="409"/>
      <c r="B7" s="409"/>
      <c r="C7" s="411"/>
      <c r="D7" s="411"/>
      <c r="E7" s="411"/>
      <c r="F7" s="411"/>
      <c r="G7" s="411"/>
      <c r="H7" s="411"/>
      <c r="I7" s="411"/>
      <c r="J7" s="411"/>
      <c r="K7" s="411"/>
      <c r="L7" s="414"/>
    </row>
    <row r="8" spans="1:12" ht="15.75" thickBot="1">
      <c r="A8" s="409"/>
      <c r="B8" s="409"/>
      <c r="C8" s="412"/>
      <c r="D8" s="412"/>
      <c r="E8" s="411"/>
      <c r="F8" s="411"/>
      <c r="G8" s="411"/>
      <c r="H8" s="411"/>
      <c r="I8" s="411"/>
      <c r="J8" s="411"/>
      <c r="K8" s="411"/>
      <c r="L8" s="414"/>
    </row>
    <row r="9" spans="1:12" ht="19.5" thickBot="1">
      <c r="A9" s="186">
        <v>1</v>
      </c>
      <c r="B9" s="198" t="s">
        <v>71</v>
      </c>
      <c r="C9" s="189" t="s">
        <v>138</v>
      </c>
      <c r="D9" s="73">
        <v>191</v>
      </c>
      <c r="E9" s="14">
        <v>278</v>
      </c>
      <c r="F9" s="73">
        <v>169</v>
      </c>
      <c r="G9" s="205">
        <v>225</v>
      </c>
      <c r="H9" s="73">
        <v>215</v>
      </c>
      <c r="I9" s="14">
        <v>205</v>
      </c>
      <c r="J9" s="15">
        <f aca="true" t="shared" si="0" ref="J9:J30">AVERAGE(D9:I9)</f>
        <v>213.83333333333334</v>
      </c>
      <c r="K9" s="61">
        <f aca="true" t="shared" si="1" ref="K9:K30">SUM(D9:I9)</f>
        <v>1283</v>
      </c>
      <c r="L9" s="197">
        <v>169</v>
      </c>
    </row>
    <row r="10" spans="1:12" ht="19.5" thickBot="1">
      <c r="A10" s="187">
        <v>2</v>
      </c>
      <c r="B10" s="193" t="s">
        <v>78</v>
      </c>
      <c r="C10" s="191" t="s">
        <v>141</v>
      </c>
      <c r="D10" s="203">
        <v>244</v>
      </c>
      <c r="E10" s="13">
        <v>171</v>
      </c>
      <c r="F10" s="2">
        <v>198</v>
      </c>
      <c r="G10" s="13">
        <v>219</v>
      </c>
      <c r="H10" s="2">
        <v>199</v>
      </c>
      <c r="I10" s="13">
        <v>228</v>
      </c>
      <c r="J10" s="15">
        <f t="shared" si="0"/>
        <v>209.83333333333334</v>
      </c>
      <c r="K10" s="61">
        <f t="shared" si="1"/>
        <v>1259</v>
      </c>
      <c r="L10" s="196">
        <v>198</v>
      </c>
    </row>
    <row r="11" spans="1:12" ht="19.5" thickBot="1">
      <c r="A11" s="187">
        <v>3</v>
      </c>
      <c r="B11" s="193" t="s">
        <v>81</v>
      </c>
      <c r="C11" s="191" t="s">
        <v>23</v>
      </c>
      <c r="D11" s="2">
        <v>223</v>
      </c>
      <c r="E11" s="202">
        <v>212</v>
      </c>
      <c r="F11" s="2">
        <v>206</v>
      </c>
      <c r="G11" s="13">
        <v>182</v>
      </c>
      <c r="H11" s="2">
        <v>192</v>
      </c>
      <c r="I11" s="13">
        <v>192</v>
      </c>
      <c r="J11" s="15">
        <f t="shared" si="0"/>
        <v>201.16666666666666</v>
      </c>
      <c r="K11" s="61">
        <f t="shared" si="1"/>
        <v>1207</v>
      </c>
      <c r="L11" s="196">
        <v>206</v>
      </c>
    </row>
    <row r="12" spans="1:12" ht="19.5" thickBot="1">
      <c r="A12" s="187">
        <v>4</v>
      </c>
      <c r="B12" s="193" t="s">
        <v>80</v>
      </c>
      <c r="C12" s="191" t="s">
        <v>23</v>
      </c>
      <c r="D12" s="2">
        <v>182</v>
      </c>
      <c r="E12" s="13">
        <v>225</v>
      </c>
      <c r="F12" s="2">
        <v>245</v>
      </c>
      <c r="G12" s="202">
        <v>197</v>
      </c>
      <c r="H12" s="2">
        <v>171</v>
      </c>
      <c r="I12" s="13">
        <v>184</v>
      </c>
      <c r="J12" s="15">
        <f t="shared" si="0"/>
        <v>200.66666666666666</v>
      </c>
      <c r="K12" s="61">
        <f t="shared" si="1"/>
        <v>1204</v>
      </c>
      <c r="L12" s="196">
        <v>245</v>
      </c>
    </row>
    <row r="13" spans="1:12" ht="19.5" thickBot="1">
      <c r="A13" s="187">
        <v>5</v>
      </c>
      <c r="B13" s="193" t="s">
        <v>76</v>
      </c>
      <c r="C13" s="191" t="s">
        <v>139</v>
      </c>
      <c r="D13" s="2">
        <v>233</v>
      </c>
      <c r="E13" s="13">
        <v>183</v>
      </c>
      <c r="F13" s="2">
        <v>183</v>
      </c>
      <c r="G13" s="13">
        <v>185</v>
      </c>
      <c r="H13" s="2">
        <v>197</v>
      </c>
      <c r="I13" s="202">
        <v>171</v>
      </c>
      <c r="J13" s="15">
        <f t="shared" si="0"/>
        <v>192</v>
      </c>
      <c r="K13" s="61">
        <f t="shared" si="1"/>
        <v>1152</v>
      </c>
      <c r="L13" s="199"/>
    </row>
    <row r="14" spans="1:12" ht="19.5" thickBot="1">
      <c r="A14" s="187">
        <v>6</v>
      </c>
      <c r="B14" s="194" t="s">
        <v>72</v>
      </c>
      <c r="C14" s="190" t="s">
        <v>140</v>
      </c>
      <c r="D14" s="3">
        <v>180</v>
      </c>
      <c r="E14" s="204">
        <v>191</v>
      </c>
      <c r="F14" s="3">
        <v>197</v>
      </c>
      <c r="G14" s="12">
        <v>175</v>
      </c>
      <c r="H14" s="3">
        <v>206</v>
      </c>
      <c r="I14" s="12">
        <v>201</v>
      </c>
      <c r="J14" s="15">
        <f t="shared" si="0"/>
        <v>191.66666666666666</v>
      </c>
      <c r="K14" s="61">
        <f t="shared" si="1"/>
        <v>1150</v>
      </c>
      <c r="L14" s="196">
        <v>197</v>
      </c>
    </row>
    <row r="15" spans="1:13" ht="19.5" thickBot="1">
      <c r="A15" s="187">
        <v>7</v>
      </c>
      <c r="B15" s="195" t="s">
        <v>84</v>
      </c>
      <c r="C15" s="190" t="s">
        <v>25</v>
      </c>
      <c r="D15" s="3">
        <v>168</v>
      </c>
      <c r="E15" s="12">
        <v>165</v>
      </c>
      <c r="F15" s="3">
        <v>163</v>
      </c>
      <c r="G15" s="12">
        <v>232</v>
      </c>
      <c r="H15" s="3">
        <v>220</v>
      </c>
      <c r="I15" s="12">
        <v>158</v>
      </c>
      <c r="J15" s="15">
        <f t="shared" si="0"/>
        <v>184.33333333333334</v>
      </c>
      <c r="K15" s="61">
        <f t="shared" si="1"/>
        <v>1106</v>
      </c>
      <c r="L15" s="199"/>
      <c r="M15" s="78"/>
    </row>
    <row r="16" spans="1:12" ht="19.5" thickBot="1">
      <c r="A16" s="187">
        <v>8</v>
      </c>
      <c r="B16" s="193" t="s">
        <v>75</v>
      </c>
      <c r="C16" s="190" t="s">
        <v>142</v>
      </c>
      <c r="D16" s="3">
        <v>171</v>
      </c>
      <c r="E16" s="12">
        <v>137</v>
      </c>
      <c r="F16" s="3">
        <v>194</v>
      </c>
      <c r="G16" s="12">
        <v>180</v>
      </c>
      <c r="H16" s="3">
        <v>217</v>
      </c>
      <c r="I16" s="12">
        <v>205</v>
      </c>
      <c r="J16" s="15">
        <f t="shared" si="0"/>
        <v>184</v>
      </c>
      <c r="K16" s="61">
        <f t="shared" si="1"/>
        <v>1104</v>
      </c>
      <c r="L16" s="199"/>
    </row>
    <row r="17" spans="1:12" ht="19.5" thickBot="1">
      <c r="A17" s="187">
        <v>9</v>
      </c>
      <c r="B17" s="194" t="s">
        <v>69</v>
      </c>
      <c r="C17" s="191" t="s">
        <v>141</v>
      </c>
      <c r="D17" s="2">
        <v>223</v>
      </c>
      <c r="E17" s="13">
        <v>212</v>
      </c>
      <c r="F17" s="2">
        <v>170</v>
      </c>
      <c r="G17" s="13">
        <v>193</v>
      </c>
      <c r="H17" s="2">
        <v>134</v>
      </c>
      <c r="I17" s="202">
        <v>169</v>
      </c>
      <c r="J17" s="15">
        <f t="shared" si="0"/>
        <v>183.5</v>
      </c>
      <c r="K17" s="61">
        <f t="shared" si="1"/>
        <v>1101</v>
      </c>
      <c r="L17" s="196">
        <v>170</v>
      </c>
    </row>
    <row r="18" spans="1:12" ht="19.5" thickBot="1">
      <c r="A18" s="187">
        <v>10</v>
      </c>
      <c r="B18" s="194" t="s">
        <v>74</v>
      </c>
      <c r="C18" s="190" t="s">
        <v>138</v>
      </c>
      <c r="D18" s="3">
        <v>156</v>
      </c>
      <c r="E18" s="12">
        <v>189</v>
      </c>
      <c r="F18" s="3">
        <v>208</v>
      </c>
      <c r="G18" s="12">
        <v>198</v>
      </c>
      <c r="H18" s="3">
        <v>174</v>
      </c>
      <c r="I18" s="12">
        <v>174</v>
      </c>
      <c r="J18" s="15">
        <f t="shared" si="0"/>
        <v>183.16666666666666</v>
      </c>
      <c r="K18" s="61">
        <f t="shared" si="1"/>
        <v>1099</v>
      </c>
      <c r="L18" s="199"/>
    </row>
    <row r="19" spans="1:12" ht="19.5" thickBot="1">
      <c r="A19" s="187">
        <v>11</v>
      </c>
      <c r="B19" s="193" t="s">
        <v>26</v>
      </c>
      <c r="C19" s="190" t="s">
        <v>23</v>
      </c>
      <c r="D19" s="3">
        <v>153</v>
      </c>
      <c r="E19" s="12">
        <v>169</v>
      </c>
      <c r="F19" s="3">
        <v>187</v>
      </c>
      <c r="G19" s="12">
        <v>178</v>
      </c>
      <c r="H19" s="3">
        <v>188</v>
      </c>
      <c r="I19" s="12">
        <v>218</v>
      </c>
      <c r="J19" s="15">
        <f t="shared" si="0"/>
        <v>182.16666666666666</v>
      </c>
      <c r="K19" s="61">
        <f t="shared" si="1"/>
        <v>1093</v>
      </c>
      <c r="L19" s="199"/>
    </row>
    <row r="20" spans="1:12" ht="19.5" thickBot="1">
      <c r="A20" s="187">
        <v>12</v>
      </c>
      <c r="B20" s="195" t="s">
        <v>83</v>
      </c>
      <c r="C20" s="191" t="s">
        <v>138</v>
      </c>
      <c r="D20" s="2">
        <v>208</v>
      </c>
      <c r="E20" s="13">
        <v>192</v>
      </c>
      <c r="F20" s="2">
        <v>156</v>
      </c>
      <c r="G20" s="13">
        <v>188</v>
      </c>
      <c r="H20" s="2">
        <v>174</v>
      </c>
      <c r="I20" s="202">
        <v>143</v>
      </c>
      <c r="J20" s="15">
        <f t="shared" si="0"/>
        <v>176.83333333333334</v>
      </c>
      <c r="K20" s="61">
        <f t="shared" si="1"/>
        <v>1061</v>
      </c>
      <c r="L20" s="199"/>
    </row>
    <row r="21" spans="1:12" ht="19.5" thickBot="1">
      <c r="A21" s="187">
        <v>13</v>
      </c>
      <c r="B21" s="195" t="s">
        <v>82</v>
      </c>
      <c r="C21" s="191" t="s">
        <v>138</v>
      </c>
      <c r="D21" s="2">
        <v>175</v>
      </c>
      <c r="E21" s="13">
        <v>187</v>
      </c>
      <c r="F21" s="2">
        <v>166</v>
      </c>
      <c r="G21" s="13">
        <v>146</v>
      </c>
      <c r="H21" s="2">
        <v>218</v>
      </c>
      <c r="I21" s="13">
        <v>161</v>
      </c>
      <c r="J21" s="15">
        <f t="shared" si="0"/>
        <v>175.5</v>
      </c>
      <c r="K21" s="61">
        <f t="shared" si="1"/>
        <v>1053</v>
      </c>
      <c r="L21" s="196">
        <v>166</v>
      </c>
    </row>
    <row r="22" spans="1:12" ht="19.5" thickBot="1">
      <c r="A22" s="187">
        <v>14</v>
      </c>
      <c r="B22" s="193" t="s">
        <v>73</v>
      </c>
      <c r="C22" s="190" t="s">
        <v>140</v>
      </c>
      <c r="D22" s="3">
        <v>166</v>
      </c>
      <c r="E22" s="12">
        <v>170</v>
      </c>
      <c r="F22" s="3">
        <v>186</v>
      </c>
      <c r="G22" s="12">
        <v>156</v>
      </c>
      <c r="H22" s="3">
        <v>185</v>
      </c>
      <c r="I22" s="12">
        <v>180</v>
      </c>
      <c r="J22" s="15">
        <f t="shared" si="0"/>
        <v>173.83333333333334</v>
      </c>
      <c r="K22" s="61">
        <f t="shared" si="1"/>
        <v>1043</v>
      </c>
      <c r="L22" s="199"/>
    </row>
    <row r="23" spans="1:12" ht="19.5" thickBot="1">
      <c r="A23" s="187">
        <v>15</v>
      </c>
      <c r="B23" s="193" t="s">
        <v>34</v>
      </c>
      <c r="C23" s="190" t="s">
        <v>23</v>
      </c>
      <c r="D23" s="3">
        <v>185</v>
      </c>
      <c r="E23" s="12">
        <v>172</v>
      </c>
      <c r="F23" s="3">
        <v>172</v>
      </c>
      <c r="G23" s="12">
        <v>179</v>
      </c>
      <c r="H23" s="3">
        <v>159</v>
      </c>
      <c r="I23" s="12">
        <v>172</v>
      </c>
      <c r="J23" s="15">
        <f t="shared" si="0"/>
        <v>173.16666666666666</v>
      </c>
      <c r="K23" s="61">
        <f t="shared" si="1"/>
        <v>1039</v>
      </c>
      <c r="L23" s="199"/>
    </row>
    <row r="24" spans="1:12" ht="19.5" thickBot="1">
      <c r="A24" s="187">
        <v>16</v>
      </c>
      <c r="B24" s="193" t="s">
        <v>70</v>
      </c>
      <c r="C24" s="190" t="s">
        <v>23</v>
      </c>
      <c r="D24" s="3">
        <v>161</v>
      </c>
      <c r="E24" s="12">
        <v>126</v>
      </c>
      <c r="F24" s="3">
        <v>190</v>
      </c>
      <c r="G24" s="12">
        <v>170</v>
      </c>
      <c r="H24" s="3">
        <v>191</v>
      </c>
      <c r="I24" s="12">
        <v>178</v>
      </c>
      <c r="J24" s="15">
        <f t="shared" si="0"/>
        <v>169.33333333333334</v>
      </c>
      <c r="K24" s="61">
        <f t="shared" si="1"/>
        <v>1016</v>
      </c>
      <c r="L24" s="199"/>
    </row>
    <row r="25" spans="1:12" ht="19.5" thickBot="1">
      <c r="A25" s="187">
        <v>17</v>
      </c>
      <c r="B25" s="194" t="s">
        <v>32</v>
      </c>
      <c r="C25" s="190" t="s">
        <v>138</v>
      </c>
      <c r="D25" s="3">
        <v>137</v>
      </c>
      <c r="E25" s="12">
        <v>176</v>
      </c>
      <c r="F25" s="3">
        <v>148</v>
      </c>
      <c r="G25" s="12">
        <v>247</v>
      </c>
      <c r="H25" s="3">
        <v>153</v>
      </c>
      <c r="I25" s="12">
        <v>109</v>
      </c>
      <c r="J25" s="15">
        <f t="shared" si="0"/>
        <v>161.66666666666666</v>
      </c>
      <c r="K25" s="61">
        <f t="shared" si="1"/>
        <v>970</v>
      </c>
      <c r="L25" s="196">
        <v>148</v>
      </c>
    </row>
    <row r="26" spans="1:12" ht="19.5" thickBot="1">
      <c r="A26" s="187">
        <v>18</v>
      </c>
      <c r="B26" s="193" t="s">
        <v>79</v>
      </c>
      <c r="C26" s="191" t="s">
        <v>138</v>
      </c>
      <c r="D26" s="2">
        <v>148</v>
      </c>
      <c r="E26" s="13">
        <v>146</v>
      </c>
      <c r="F26" s="2">
        <v>191</v>
      </c>
      <c r="G26" s="13">
        <v>166</v>
      </c>
      <c r="H26" s="2">
        <v>155</v>
      </c>
      <c r="I26" s="13">
        <v>155</v>
      </c>
      <c r="J26" s="15">
        <f t="shared" si="0"/>
        <v>160.16666666666666</v>
      </c>
      <c r="K26" s="61">
        <f t="shared" si="1"/>
        <v>961</v>
      </c>
      <c r="L26" s="199"/>
    </row>
    <row r="27" spans="1:12" ht="19.5" thickBot="1">
      <c r="A27" s="187">
        <v>19</v>
      </c>
      <c r="B27" s="193" t="s">
        <v>35</v>
      </c>
      <c r="C27" s="190" t="s">
        <v>138</v>
      </c>
      <c r="D27" s="3">
        <v>170</v>
      </c>
      <c r="E27" s="12">
        <v>155</v>
      </c>
      <c r="F27" s="3">
        <v>131</v>
      </c>
      <c r="G27" s="12">
        <v>143</v>
      </c>
      <c r="H27" s="3">
        <v>178</v>
      </c>
      <c r="I27" s="12">
        <v>159</v>
      </c>
      <c r="J27" s="15">
        <f t="shared" si="0"/>
        <v>156</v>
      </c>
      <c r="K27" s="61">
        <f t="shared" si="1"/>
        <v>936</v>
      </c>
      <c r="L27" s="196">
        <v>131</v>
      </c>
    </row>
    <row r="28" spans="1:12" ht="19.5" thickBot="1">
      <c r="A28" s="187">
        <v>20</v>
      </c>
      <c r="B28" s="193" t="s">
        <v>77</v>
      </c>
      <c r="C28" s="190" t="s">
        <v>138</v>
      </c>
      <c r="D28" s="3">
        <v>148</v>
      </c>
      <c r="E28" s="12">
        <v>150</v>
      </c>
      <c r="F28" s="3">
        <v>145</v>
      </c>
      <c r="G28" s="12">
        <v>146</v>
      </c>
      <c r="H28" s="3">
        <v>181</v>
      </c>
      <c r="I28" s="12">
        <v>165</v>
      </c>
      <c r="J28" s="15">
        <f t="shared" si="0"/>
        <v>155.83333333333334</v>
      </c>
      <c r="K28" s="61">
        <f t="shared" si="1"/>
        <v>935</v>
      </c>
      <c r="L28" s="200"/>
    </row>
    <row r="29" spans="1:12" ht="18.75" thickBot="1">
      <c r="A29" s="187">
        <v>21</v>
      </c>
      <c r="B29" s="8"/>
      <c r="C29" s="191"/>
      <c r="D29" s="2"/>
      <c r="E29" s="13"/>
      <c r="F29" s="2"/>
      <c r="G29" s="13"/>
      <c r="H29" s="2"/>
      <c r="I29" s="13"/>
      <c r="J29" s="15" t="e">
        <f t="shared" si="0"/>
        <v>#DIV/0!</v>
      </c>
      <c r="K29" s="61">
        <f t="shared" si="1"/>
        <v>0</v>
      </c>
      <c r="L29" s="200"/>
    </row>
    <row r="30" spans="1:12" ht="18.75" thickBot="1">
      <c r="A30" s="188">
        <v>22</v>
      </c>
      <c r="B30" s="17"/>
      <c r="C30" s="192"/>
      <c r="D30" s="18"/>
      <c r="E30" s="19"/>
      <c r="F30" s="18"/>
      <c r="G30" s="19"/>
      <c r="H30" s="18"/>
      <c r="I30" s="19"/>
      <c r="J30" s="20" t="e">
        <f t="shared" si="0"/>
        <v>#DIV/0!</v>
      </c>
      <c r="K30" s="68">
        <f t="shared" si="1"/>
        <v>0</v>
      </c>
      <c r="L30" s="201"/>
    </row>
  </sheetData>
  <sheetProtection/>
  <mergeCells count="13">
    <mergeCell ref="L6:L8"/>
    <mergeCell ref="B2:K4"/>
    <mergeCell ref="E6:E8"/>
    <mergeCell ref="K6:K8"/>
    <mergeCell ref="G6:G8"/>
    <mergeCell ref="H6:H8"/>
    <mergeCell ref="J6:J8"/>
    <mergeCell ref="I6:I8"/>
    <mergeCell ref="F6:F8"/>
    <mergeCell ref="A6:A8"/>
    <mergeCell ref="B6:B8"/>
    <mergeCell ref="C6:C8"/>
    <mergeCell ref="D6:D8"/>
  </mergeCells>
  <conditionalFormatting sqref="B17:B28">
    <cfRule type="expression" priority="36" dxfId="0" stopIfTrue="1">
      <formula>(C17&gt;0)</formula>
    </cfRule>
  </conditionalFormatting>
  <conditionalFormatting sqref="B15:B16">
    <cfRule type="expression" priority="35" dxfId="0" stopIfTrue="1">
      <formula>(C15&gt;0)</formula>
    </cfRule>
  </conditionalFormatting>
  <conditionalFormatting sqref="B9:B14">
    <cfRule type="expression" priority="34" dxfId="0" stopIfTrue="1">
      <formula>(C9&gt;0)</formula>
    </cfRule>
  </conditionalFormatting>
  <conditionalFormatting sqref="B10:B15 B18:B19">
    <cfRule type="expression" priority="33" dxfId="0" stopIfTrue="1">
      <formula>(C9&gt;0)</formula>
    </cfRule>
  </conditionalFormatting>
  <conditionalFormatting sqref="B9:B14 B17:B21">
    <cfRule type="expression" priority="32" dxfId="0" stopIfTrue="1">
      <formula>(C9&gt;0)</formula>
    </cfRule>
  </conditionalFormatting>
  <conditionalFormatting sqref="B15">
    <cfRule type="expression" priority="31" dxfId="0" stopIfTrue="1">
      <formula>(C15&gt;0)</formula>
    </cfRule>
  </conditionalFormatting>
  <conditionalFormatting sqref="B9:B14">
    <cfRule type="expression" priority="30" dxfId="0" stopIfTrue="1">
      <formula>(C9&gt;0)</formula>
    </cfRule>
  </conditionalFormatting>
  <conditionalFormatting sqref="B15:B16">
    <cfRule type="expression" priority="29" dxfId="0" stopIfTrue="1">
      <formula>(C15&gt;0)</formula>
    </cfRule>
  </conditionalFormatting>
  <conditionalFormatting sqref="B9:B14">
    <cfRule type="expression" priority="28" dxfId="0" stopIfTrue="1">
      <formula>(C9&gt;0)</formula>
    </cfRule>
  </conditionalFormatting>
  <conditionalFormatting sqref="B10:B15">
    <cfRule type="expression" priority="27" dxfId="0" stopIfTrue="1">
      <formula>(C9&gt;0)</formula>
    </cfRule>
  </conditionalFormatting>
  <conditionalFormatting sqref="B9:B14">
    <cfRule type="expression" priority="26" dxfId="0" stopIfTrue="1">
      <formula>(C9&gt;0)</formula>
    </cfRule>
  </conditionalFormatting>
  <conditionalFormatting sqref="B15">
    <cfRule type="expression" priority="25" dxfId="0" stopIfTrue="1">
      <formula>(C15&gt;0)</formula>
    </cfRule>
  </conditionalFormatting>
  <conditionalFormatting sqref="B9:B14">
    <cfRule type="expression" priority="24" dxfId="0" stopIfTrue="1">
      <formula>(C9&gt;0)</formula>
    </cfRule>
  </conditionalFormatting>
  <conditionalFormatting sqref="B9:B13">
    <cfRule type="expression" priority="23" dxfId="0" stopIfTrue="1">
      <formula>(C9&gt;0)</formula>
    </cfRule>
  </conditionalFormatting>
  <conditionalFormatting sqref="B10:B13">
    <cfRule type="expression" priority="22" dxfId="0" stopIfTrue="1">
      <formula>(C9&gt;0)</formula>
    </cfRule>
  </conditionalFormatting>
  <conditionalFormatting sqref="B9:B13">
    <cfRule type="expression" priority="21" dxfId="0" stopIfTrue="1">
      <formula>(C9&gt;0)</formula>
    </cfRule>
  </conditionalFormatting>
  <conditionalFormatting sqref="B9:B13">
    <cfRule type="expression" priority="20" dxfId="0" stopIfTrue="1">
      <formula>(C9&gt;0)</formula>
    </cfRule>
  </conditionalFormatting>
  <conditionalFormatting sqref="B9:B17">
    <cfRule type="expression" priority="19" dxfId="51" stopIfTrue="1">
      <formula>(#REF!&gt;0)</formula>
    </cfRule>
  </conditionalFormatting>
  <conditionalFormatting sqref="B17:B24">
    <cfRule type="expression" priority="18" dxfId="0" stopIfTrue="1">
      <formula>(C17&gt;0)</formula>
    </cfRule>
  </conditionalFormatting>
  <conditionalFormatting sqref="B15:B16">
    <cfRule type="expression" priority="17" dxfId="0" stopIfTrue="1">
      <formula>(C15&gt;0)</formula>
    </cfRule>
  </conditionalFormatting>
  <conditionalFormatting sqref="B9:B14">
    <cfRule type="expression" priority="16" dxfId="0" stopIfTrue="1">
      <formula>(C9&gt;0)</formula>
    </cfRule>
  </conditionalFormatting>
  <conditionalFormatting sqref="B10:B15 B18:B19">
    <cfRule type="expression" priority="15" dxfId="0" stopIfTrue="1">
      <formula>(C9&gt;0)</formula>
    </cfRule>
  </conditionalFormatting>
  <conditionalFormatting sqref="B9:B14 B17:B21">
    <cfRule type="expression" priority="14" dxfId="0" stopIfTrue="1">
      <formula>(C9&gt;0)</formula>
    </cfRule>
  </conditionalFormatting>
  <conditionalFormatting sqref="B15">
    <cfRule type="expression" priority="13" dxfId="0" stopIfTrue="1">
      <formula>(C15&gt;0)</formula>
    </cfRule>
  </conditionalFormatting>
  <conditionalFormatting sqref="B9:B14">
    <cfRule type="expression" priority="12" dxfId="0" stopIfTrue="1">
      <formula>(C9&gt;0)</formula>
    </cfRule>
  </conditionalFormatting>
  <conditionalFormatting sqref="B15:B16">
    <cfRule type="expression" priority="11" dxfId="0" stopIfTrue="1">
      <formula>(C15&gt;0)</formula>
    </cfRule>
  </conditionalFormatting>
  <conditionalFormatting sqref="B9:B14">
    <cfRule type="expression" priority="10" dxfId="0" stopIfTrue="1">
      <formula>(C9&gt;0)</formula>
    </cfRule>
  </conditionalFormatting>
  <conditionalFormatting sqref="B10:B15">
    <cfRule type="expression" priority="9" dxfId="0" stopIfTrue="1">
      <formula>(C9&gt;0)</formula>
    </cfRule>
  </conditionalFormatting>
  <conditionalFormatting sqref="B9:B14">
    <cfRule type="expression" priority="8" dxfId="0" stopIfTrue="1">
      <formula>(C9&gt;0)</formula>
    </cfRule>
  </conditionalFormatting>
  <conditionalFormatting sqref="B15">
    <cfRule type="expression" priority="7" dxfId="0" stopIfTrue="1">
      <formula>(C15&gt;0)</formula>
    </cfRule>
  </conditionalFormatting>
  <conditionalFormatting sqref="B9:B14">
    <cfRule type="expression" priority="6" dxfId="0" stopIfTrue="1">
      <formula>(C9&gt;0)</formula>
    </cfRule>
  </conditionalFormatting>
  <conditionalFormatting sqref="B9:B13">
    <cfRule type="expression" priority="5" dxfId="0" stopIfTrue="1">
      <formula>(C9&gt;0)</formula>
    </cfRule>
  </conditionalFormatting>
  <conditionalFormatting sqref="B10:B13">
    <cfRule type="expression" priority="4" dxfId="0" stopIfTrue="1">
      <formula>(C9&gt;0)</formula>
    </cfRule>
  </conditionalFormatting>
  <conditionalFormatting sqref="B9:B13">
    <cfRule type="expression" priority="3" dxfId="0" stopIfTrue="1">
      <formula>(C9&gt;0)</formula>
    </cfRule>
  </conditionalFormatting>
  <conditionalFormatting sqref="B9:B13">
    <cfRule type="expression" priority="2" dxfId="0" stopIfTrue="1">
      <formula>(C9&gt;0)</formula>
    </cfRule>
  </conditionalFormatting>
  <conditionalFormatting sqref="B9:B17">
    <cfRule type="expression" priority="1" dxfId="51" stopIfTrue="1">
      <formula>(#REF!&gt;0)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2"/>
  <sheetViews>
    <sheetView zoomScale="80" zoomScaleNormal="80" zoomScalePageLayoutView="0" workbookViewId="0" topLeftCell="A8">
      <selection activeCell="M28" sqref="M28"/>
    </sheetView>
  </sheetViews>
  <sheetFormatPr defaultColWidth="9.140625" defaultRowHeight="15"/>
  <cols>
    <col min="1" max="1" width="9.140625" style="16" customWidth="1"/>
    <col min="2" max="2" width="32.140625" style="16" customWidth="1"/>
    <col min="3" max="3" width="24.8515625" style="16" customWidth="1"/>
    <col min="4" max="9" width="9.140625" style="16" customWidth="1"/>
    <col min="10" max="10" width="9.7109375" style="16" bestFit="1" customWidth="1"/>
    <col min="11" max="16384" width="9.140625" style="16" customWidth="1"/>
  </cols>
  <sheetData>
    <row r="2" spans="2:11" ht="15">
      <c r="B2" s="415" t="s">
        <v>58</v>
      </c>
      <c r="C2" s="416"/>
      <c r="D2" s="416"/>
      <c r="E2" s="416"/>
      <c r="F2" s="416"/>
      <c r="G2" s="416"/>
      <c r="H2" s="416"/>
      <c r="I2" s="416"/>
      <c r="J2" s="416"/>
      <c r="K2" s="416"/>
    </row>
    <row r="3" spans="2:11" ht="15"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2:11" ht="15">
      <c r="B4" s="416"/>
      <c r="C4" s="416"/>
      <c r="D4" s="416"/>
      <c r="E4" s="416"/>
      <c r="F4" s="416"/>
      <c r="G4" s="416"/>
      <c r="H4" s="416"/>
      <c r="I4" s="416"/>
      <c r="J4" s="416"/>
      <c r="K4" s="416"/>
    </row>
    <row r="5" ht="15.75" thickBot="1"/>
    <row r="6" spans="1:12" ht="15">
      <c r="A6" s="408" t="s">
        <v>0</v>
      </c>
      <c r="B6" s="408" t="s">
        <v>1</v>
      </c>
      <c r="C6" s="410" t="s">
        <v>9</v>
      </c>
      <c r="D6" s="410" t="s">
        <v>2</v>
      </c>
      <c r="E6" s="410" t="s">
        <v>3</v>
      </c>
      <c r="F6" s="410" t="s">
        <v>4</v>
      </c>
      <c r="G6" s="410" t="s">
        <v>5</v>
      </c>
      <c r="H6" s="410" t="s">
        <v>6</v>
      </c>
      <c r="I6" s="410" t="s">
        <v>7</v>
      </c>
      <c r="J6" s="410" t="s">
        <v>8</v>
      </c>
      <c r="K6" s="410" t="s">
        <v>10</v>
      </c>
      <c r="L6" s="413" t="s">
        <v>11</v>
      </c>
    </row>
    <row r="7" spans="1:12" ht="15">
      <c r="A7" s="409"/>
      <c r="B7" s="409"/>
      <c r="C7" s="411"/>
      <c r="D7" s="411"/>
      <c r="E7" s="411"/>
      <c r="F7" s="411"/>
      <c r="G7" s="411"/>
      <c r="H7" s="411"/>
      <c r="I7" s="411"/>
      <c r="J7" s="411"/>
      <c r="K7" s="411"/>
      <c r="L7" s="414"/>
    </row>
    <row r="8" spans="1:12" ht="15.75" thickBot="1">
      <c r="A8" s="409"/>
      <c r="B8" s="409"/>
      <c r="C8" s="411"/>
      <c r="D8" s="412"/>
      <c r="E8" s="411"/>
      <c r="F8" s="411"/>
      <c r="G8" s="411"/>
      <c r="H8" s="411"/>
      <c r="I8" s="411"/>
      <c r="J8" s="411"/>
      <c r="K8" s="411"/>
      <c r="L8" s="414"/>
    </row>
    <row r="9" spans="1:12" ht="19.5" thickBot="1">
      <c r="A9" s="71">
        <v>1</v>
      </c>
      <c r="B9" s="223" t="s">
        <v>122</v>
      </c>
      <c r="C9" s="89" t="s">
        <v>38</v>
      </c>
      <c r="D9" s="73">
        <v>280</v>
      </c>
      <c r="E9" s="14">
        <v>193</v>
      </c>
      <c r="F9" s="73">
        <v>226</v>
      </c>
      <c r="G9" s="205">
        <v>215</v>
      </c>
      <c r="H9" s="73">
        <v>257</v>
      </c>
      <c r="I9" s="14">
        <v>215</v>
      </c>
      <c r="J9" s="15">
        <f aca="true" t="shared" si="0" ref="J9:J32">AVERAGE(D9:I9)</f>
        <v>231</v>
      </c>
      <c r="K9" s="14">
        <f aca="true" t="shared" si="1" ref="K9:K32">SUM(D9:I9)</f>
        <v>1386</v>
      </c>
      <c r="L9" s="230">
        <v>226</v>
      </c>
    </row>
    <row r="10" spans="1:12" ht="19.5" thickBot="1">
      <c r="A10" s="72">
        <v>2</v>
      </c>
      <c r="B10" s="193" t="s">
        <v>118</v>
      </c>
      <c r="C10" s="7" t="s">
        <v>23</v>
      </c>
      <c r="D10" s="3">
        <v>206</v>
      </c>
      <c r="E10" s="12">
        <v>195</v>
      </c>
      <c r="F10" s="3">
        <v>203</v>
      </c>
      <c r="G10" s="12">
        <v>222</v>
      </c>
      <c r="H10" s="3">
        <v>221</v>
      </c>
      <c r="I10" s="12">
        <v>248</v>
      </c>
      <c r="J10" s="15">
        <f t="shared" si="0"/>
        <v>215.83333333333334</v>
      </c>
      <c r="K10" s="14">
        <f t="shared" si="1"/>
        <v>1295</v>
      </c>
      <c r="L10" s="91"/>
    </row>
    <row r="11" spans="1:12" ht="19.5" thickBot="1">
      <c r="A11" s="72">
        <v>3</v>
      </c>
      <c r="B11" s="215" t="s">
        <v>108</v>
      </c>
      <c r="C11" s="7" t="s">
        <v>149</v>
      </c>
      <c r="D11" s="3">
        <v>211</v>
      </c>
      <c r="E11" s="12">
        <v>169</v>
      </c>
      <c r="F11" s="3">
        <v>191</v>
      </c>
      <c r="G11" s="204">
        <v>237</v>
      </c>
      <c r="H11" s="3">
        <v>215</v>
      </c>
      <c r="I11" s="12">
        <v>249</v>
      </c>
      <c r="J11" s="15">
        <f t="shared" si="0"/>
        <v>212</v>
      </c>
      <c r="K11" s="14">
        <f t="shared" si="1"/>
        <v>1272</v>
      </c>
      <c r="L11" s="91"/>
    </row>
    <row r="12" spans="1:12" ht="19.5" thickBot="1">
      <c r="A12" s="72">
        <v>4</v>
      </c>
      <c r="B12" s="198" t="s">
        <v>151</v>
      </c>
      <c r="C12" s="8" t="s">
        <v>36</v>
      </c>
      <c r="D12" s="2">
        <v>221</v>
      </c>
      <c r="E12" s="13">
        <v>216</v>
      </c>
      <c r="F12" s="2">
        <v>191</v>
      </c>
      <c r="G12" s="13">
        <v>230</v>
      </c>
      <c r="H12" s="203">
        <v>183</v>
      </c>
      <c r="I12" s="13">
        <v>196</v>
      </c>
      <c r="J12" s="15">
        <f t="shared" si="0"/>
        <v>206.16666666666666</v>
      </c>
      <c r="K12" s="14">
        <f t="shared" si="1"/>
        <v>1237</v>
      </c>
      <c r="L12" s="91"/>
    </row>
    <row r="13" spans="1:12" ht="19.5" thickBot="1">
      <c r="A13" s="72">
        <v>5</v>
      </c>
      <c r="B13" s="194" t="s">
        <v>106</v>
      </c>
      <c r="C13" s="8" t="s">
        <v>33</v>
      </c>
      <c r="D13" s="2">
        <v>181</v>
      </c>
      <c r="E13" s="202">
        <v>212</v>
      </c>
      <c r="F13" s="2">
        <v>256</v>
      </c>
      <c r="G13" s="13">
        <v>223</v>
      </c>
      <c r="H13" s="2">
        <v>170</v>
      </c>
      <c r="I13" s="13">
        <v>189</v>
      </c>
      <c r="J13" s="15">
        <f t="shared" si="0"/>
        <v>205.16666666666666</v>
      </c>
      <c r="K13" s="14">
        <f t="shared" si="1"/>
        <v>1231</v>
      </c>
      <c r="L13" s="91"/>
    </row>
    <row r="14" spans="1:12" ht="19.5" thickBot="1">
      <c r="A14" s="72">
        <v>6</v>
      </c>
      <c r="B14" s="194" t="s">
        <v>42</v>
      </c>
      <c r="C14" s="8" t="s">
        <v>41</v>
      </c>
      <c r="D14" s="2">
        <v>229</v>
      </c>
      <c r="E14" s="13">
        <v>174</v>
      </c>
      <c r="F14" s="203">
        <v>161</v>
      </c>
      <c r="G14" s="13">
        <v>151</v>
      </c>
      <c r="H14" s="2">
        <v>195</v>
      </c>
      <c r="I14" s="13">
        <v>276</v>
      </c>
      <c r="J14" s="15">
        <f t="shared" si="0"/>
        <v>197.66666666666666</v>
      </c>
      <c r="K14" s="14">
        <f t="shared" si="1"/>
        <v>1186</v>
      </c>
      <c r="L14" s="91"/>
    </row>
    <row r="15" spans="1:12" ht="19.5" thickBot="1">
      <c r="A15" s="72">
        <v>7</v>
      </c>
      <c r="B15" s="193" t="s">
        <v>115</v>
      </c>
      <c r="C15" s="7" t="s">
        <v>154</v>
      </c>
      <c r="D15" s="3">
        <v>207</v>
      </c>
      <c r="E15" s="12">
        <v>176</v>
      </c>
      <c r="F15" s="3">
        <v>195</v>
      </c>
      <c r="G15" s="12">
        <v>202</v>
      </c>
      <c r="H15" s="3">
        <v>194</v>
      </c>
      <c r="I15" s="12">
        <v>201</v>
      </c>
      <c r="J15" s="15">
        <f t="shared" si="0"/>
        <v>195.83333333333334</v>
      </c>
      <c r="K15" s="14">
        <f t="shared" si="1"/>
        <v>1175</v>
      </c>
      <c r="L15" s="91"/>
    </row>
    <row r="16" spans="1:12" ht="19.5" thickBot="1">
      <c r="A16" s="72">
        <v>8</v>
      </c>
      <c r="B16" s="193" t="s">
        <v>69</v>
      </c>
      <c r="C16" s="7" t="s">
        <v>141</v>
      </c>
      <c r="D16" s="3">
        <v>150</v>
      </c>
      <c r="E16" s="12">
        <v>180</v>
      </c>
      <c r="F16" s="212">
        <v>187</v>
      </c>
      <c r="G16" s="12">
        <v>211</v>
      </c>
      <c r="H16" s="3">
        <v>230</v>
      </c>
      <c r="I16" s="12">
        <v>200</v>
      </c>
      <c r="J16" s="15">
        <f t="shared" si="0"/>
        <v>193</v>
      </c>
      <c r="K16" s="14">
        <f t="shared" si="1"/>
        <v>1158</v>
      </c>
      <c r="L16" s="208">
        <v>135</v>
      </c>
    </row>
    <row r="17" spans="1:12" ht="19.5" thickBot="1">
      <c r="A17" s="72">
        <v>9</v>
      </c>
      <c r="B17" s="193" t="s">
        <v>114</v>
      </c>
      <c r="C17" s="7" t="s">
        <v>33</v>
      </c>
      <c r="D17" s="3">
        <v>157</v>
      </c>
      <c r="E17" s="12">
        <v>208</v>
      </c>
      <c r="F17" s="3">
        <v>183</v>
      </c>
      <c r="G17" s="12">
        <v>217</v>
      </c>
      <c r="H17" s="3">
        <v>188</v>
      </c>
      <c r="I17" s="12">
        <v>183</v>
      </c>
      <c r="J17" s="15">
        <f t="shared" si="0"/>
        <v>189.33333333333334</v>
      </c>
      <c r="K17" s="14">
        <f t="shared" si="1"/>
        <v>1136</v>
      </c>
      <c r="L17" s="91"/>
    </row>
    <row r="18" spans="1:12" ht="19.5" thickBot="1">
      <c r="A18" s="72">
        <v>10</v>
      </c>
      <c r="B18" s="193" t="s">
        <v>99</v>
      </c>
      <c r="C18" s="7" t="s">
        <v>146</v>
      </c>
      <c r="D18" s="3">
        <v>162</v>
      </c>
      <c r="E18" s="12">
        <v>220</v>
      </c>
      <c r="F18" s="3">
        <v>200</v>
      </c>
      <c r="G18" s="12">
        <v>174</v>
      </c>
      <c r="H18" s="3">
        <v>166</v>
      </c>
      <c r="I18" s="12">
        <v>201</v>
      </c>
      <c r="J18" s="15">
        <f t="shared" si="0"/>
        <v>187.16666666666666</v>
      </c>
      <c r="K18" s="14">
        <f t="shared" si="1"/>
        <v>1123</v>
      </c>
      <c r="L18" s="91"/>
    </row>
    <row r="19" spans="1:12" ht="19.5" thickBot="1">
      <c r="A19" s="72">
        <v>11</v>
      </c>
      <c r="B19" s="193" t="s">
        <v>86</v>
      </c>
      <c r="C19" s="7" t="s">
        <v>22</v>
      </c>
      <c r="D19" s="3">
        <v>184</v>
      </c>
      <c r="E19" s="204">
        <v>161</v>
      </c>
      <c r="F19" s="3">
        <v>214</v>
      </c>
      <c r="G19" s="12">
        <v>168</v>
      </c>
      <c r="H19" s="3">
        <v>171</v>
      </c>
      <c r="I19" s="12">
        <v>220</v>
      </c>
      <c r="J19" s="15">
        <f t="shared" si="0"/>
        <v>186.33333333333334</v>
      </c>
      <c r="K19" s="14">
        <f t="shared" si="1"/>
        <v>1118</v>
      </c>
      <c r="L19" s="91"/>
    </row>
    <row r="20" spans="1:12" ht="19.5" thickBot="1">
      <c r="A20" s="72">
        <v>12</v>
      </c>
      <c r="B20" s="195" t="s">
        <v>120</v>
      </c>
      <c r="C20" s="8" t="s">
        <v>38</v>
      </c>
      <c r="D20" s="2">
        <v>212</v>
      </c>
      <c r="E20" s="13">
        <v>173</v>
      </c>
      <c r="F20" s="2">
        <v>183</v>
      </c>
      <c r="G20" s="13">
        <v>182</v>
      </c>
      <c r="H20" s="2">
        <v>168</v>
      </c>
      <c r="I20" s="13">
        <v>181</v>
      </c>
      <c r="J20" s="15">
        <f t="shared" si="0"/>
        <v>183.16666666666666</v>
      </c>
      <c r="K20" s="14">
        <f t="shared" si="1"/>
        <v>1099</v>
      </c>
      <c r="L20" s="63"/>
    </row>
    <row r="21" spans="1:12" ht="19.5" thickBot="1">
      <c r="A21" s="72">
        <v>13</v>
      </c>
      <c r="B21" s="195" t="s">
        <v>111</v>
      </c>
      <c r="C21" s="8" t="s">
        <v>149</v>
      </c>
      <c r="D21" s="2">
        <v>167</v>
      </c>
      <c r="E21" s="13">
        <v>154</v>
      </c>
      <c r="F21" s="2">
        <v>209</v>
      </c>
      <c r="G21" s="13">
        <v>191</v>
      </c>
      <c r="H21" s="2">
        <v>195</v>
      </c>
      <c r="I21" s="13">
        <v>181</v>
      </c>
      <c r="J21" s="15">
        <f t="shared" si="0"/>
        <v>182.83333333333334</v>
      </c>
      <c r="K21" s="14">
        <f t="shared" si="1"/>
        <v>1097</v>
      </c>
      <c r="L21" s="208">
        <v>209</v>
      </c>
    </row>
    <row r="22" spans="1:12" ht="19.5" thickBot="1">
      <c r="A22" s="72">
        <v>14</v>
      </c>
      <c r="B22" s="194" t="s">
        <v>119</v>
      </c>
      <c r="C22" s="8" t="s">
        <v>153</v>
      </c>
      <c r="D22" s="2">
        <v>184</v>
      </c>
      <c r="E22" s="13">
        <v>159</v>
      </c>
      <c r="F22" s="2">
        <v>211</v>
      </c>
      <c r="G22" s="13">
        <v>147</v>
      </c>
      <c r="H22" s="2">
        <v>180</v>
      </c>
      <c r="I22" s="13">
        <v>193</v>
      </c>
      <c r="J22" s="15">
        <f t="shared" si="0"/>
        <v>179</v>
      </c>
      <c r="K22" s="14">
        <f t="shared" si="1"/>
        <v>1074</v>
      </c>
      <c r="L22" s="63"/>
    </row>
    <row r="23" spans="1:12" ht="19.5" thickBot="1">
      <c r="A23" s="72">
        <v>15</v>
      </c>
      <c r="B23" s="193" t="s">
        <v>81</v>
      </c>
      <c r="C23" s="8" t="s">
        <v>23</v>
      </c>
      <c r="D23" s="2">
        <v>208</v>
      </c>
      <c r="E23" s="13">
        <v>188</v>
      </c>
      <c r="F23" s="2">
        <v>171</v>
      </c>
      <c r="G23" s="13">
        <v>173</v>
      </c>
      <c r="H23" s="2">
        <v>155</v>
      </c>
      <c r="I23" s="13">
        <v>173</v>
      </c>
      <c r="J23" s="15">
        <f t="shared" si="0"/>
        <v>178</v>
      </c>
      <c r="K23" s="14">
        <f t="shared" si="1"/>
        <v>1068</v>
      </c>
      <c r="L23" s="208">
        <v>171</v>
      </c>
    </row>
    <row r="24" spans="1:12" ht="19.5" thickBot="1">
      <c r="A24" s="72">
        <v>16</v>
      </c>
      <c r="B24" s="227" t="s">
        <v>113</v>
      </c>
      <c r="C24" s="8" t="s">
        <v>37</v>
      </c>
      <c r="D24" s="2">
        <v>161</v>
      </c>
      <c r="E24" s="13">
        <v>189</v>
      </c>
      <c r="F24" s="2">
        <v>192</v>
      </c>
      <c r="G24" s="13">
        <v>166</v>
      </c>
      <c r="H24" s="2">
        <v>169</v>
      </c>
      <c r="I24" s="13">
        <v>190</v>
      </c>
      <c r="J24" s="15">
        <f t="shared" si="0"/>
        <v>177.83333333333334</v>
      </c>
      <c r="K24" s="14">
        <f t="shared" si="1"/>
        <v>1067</v>
      </c>
      <c r="L24" s="91"/>
    </row>
    <row r="25" spans="1:12" ht="19.5" thickBot="1">
      <c r="A25" s="72">
        <v>17</v>
      </c>
      <c r="B25" s="193" t="s">
        <v>121</v>
      </c>
      <c r="C25" s="8" t="s">
        <v>155</v>
      </c>
      <c r="D25" s="2">
        <v>132</v>
      </c>
      <c r="E25" s="13">
        <v>185</v>
      </c>
      <c r="F25" s="2">
        <v>208</v>
      </c>
      <c r="G25" s="13">
        <v>171</v>
      </c>
      <c r="H25" s="2">
        <v>180</v>
      </c>
      <c r="I25" s="13">
        <v>168</v>
      </c>
      <c r="J25" s="15">
        <f t="shared" si="0"/>
        <v>174</v>
      </c>
      <c r="K25" s="14">
        <f t="shared" si="1"/>
        <v>1044</v>
      </c>
      <c r="L25" s="91"/>
    </row>
    <row r="26" spans="1:12" ht="19.5" thickBot="1">
      <c r="A26" s="72">
        <v>18</v>
      </c>
      <c r="B26" s="193" t="s">
        <v>74</v>
      </c>
      <c r="C26" s="8" t="s">
        <v>22</v>
      </c>
      <c r="D26" s="3">
        <v>170</v>
      </c>
      <c r="E26" s="12">
        <v>173</v>
      </c>
      <c r="F26" s="3">
        <v>192</v>
      </c>
      <c r="G26" s="12">
        <v>137</v>
      </c>
      <c r="H26" s="3">
        <v>200</v>
      </c>
      <c r="I26" s="12">
        <v>170</v>
      </c>
      <c r="J26" s="15">
        <f t="shared" si="0"/>
        <v>173.66666666666666</v>
      </c>
      <c r="K26" s="14">
        <f t="shared" si="1"/>
        <v>1042</v>
      </c>
      <c r="L26" s="91"/>
    </row>
    <row r="27" spans="1:12" ht="19.5" thickBot="1">
      <c r="A27" s="72">
        <v>19</v>
      </c>
      <c r="B27" s="193" t="s">
        <v>116</v>
      </c>
      <c r="C27" s="8" t="s">
        <v>33</v>
      </c>
      <c r="D27" s="3">
        <v>141</v>
      </c>
      <c r="E27" s="12">
        <v>167</v>
      </c>
      <c r="F27" s="3">
        <v>180</v>
      </c>
      <c r="G27" s="12">
        <v>141</v>
      </c>
      <c r="H27" s="3">
        <v>189</v>
      </c>
      <c r="I27" s="12">
        <v>205</v>
      </c>
      <c r="J27" s="15">
        <f t="shared" si="0"/>
        <v>170.5</v>
      </c>
      <c r="K27" s="14">
        <f t="shared" si="1"/>
        <v>1023</v>
      </c>
      <c r="L27" s="91"/>
    </row>
    <row r="28" spans="1:12" ht="19.5" thickBot="1">
      <c r="A28" s="72">
        <v>20</v>
      </c>
      <c r="B28" s="193" t="s">
        <v>35</v>
      </c>
      <c r="C28" s="8" t="s">
        <v>22</v>
      </c>
      <c r="D28" s="2">
        <v>176</v>
      </c>
      <c r="E28" s="13">
        <v>180</v>
      </c>
      <c r="F28" s="2">
        <v>157</v>
      </c>
      <c r="G28" s="13">
        <v>177</v>
      </c>
      <c r="H28" s="2">
        <v>184</v>
      </c>
      <c r="I28" s="13">
        <v>147</v>
      </c>
      <c r="J28" s="15">
        <f t="shared" si="0"/>
        <v>170.16666666666666</v>
      </c>
      <c r="K28" s="14">
        <f t="shared" si="1"/>
        <v>1021</v>
      </c>
      <c r="L28" s="208">
        <v>157</v>
      </c>
    </row>
    <row r="29" spans="1:12" ht="19.5" thickBot="1">
      <c r="A29" s="72">
        <v>21</v>
      </c>
      <c r="B29" s="193" t="s">
        <v>93</v>
      </c>
      <c r="C29" s="8" t="s">
        <v>146</v>
      </c>
      <c r="D29" s="3">
        <v>141</v>
      </c>
      <c r="E29" s="12">
        <v>163</v>
      </c>
      <c r="F29" s="3">
        <v>214</v>
      </c>
      <c r="G29" s="12">
        <v>149</v>
      </c>
      <c r="H29" s="3">
        <v>193</v>
      </c>
      <c r="I29" s="12">
        <v>140</v>
      </c>
      <c r="J29" s="15">
        <f t="shared" si="0"/>
        <v>166.66666666666666</v>
      </c>
      <c r="K29" s="14">
        <f t="shared" si="1"/>
        <v>1000</v>
      </c>
      <c r="L29" s="91"/>
    </row>
    <row r="30" spans="1:12" ht="19.5" thickBot="1">
      <c r="A30" s="72">
        <v>22</v>
      </c>
      <c r="B30" s="219" t="s">
        <v>123</v>
      </c>
      <c r="C30" s="8" t="s">
        <v>155</v>
      </c>
      <c r="D30" s="3">
        <v>172</v>
      </c>
      <c r="E30" s="12">
        <v>135</v>
      </c>
      <c r="F30" s="3">
        <v>174</v>
      </c>
      <c r="G30" s="12">
        <v>168</v>
      </c>
      <c r="H30" s="3">
        <v>187</v>
      </c>
      <c r="I30" s="12">
        <v>149</v>
      </c>
      <c r="J30" s="15">
        <f t="shared" si="0"/>
        <v>164.16666666666666</v>
      </c>
      <c r="K30" s="14">
        <f t="shared" si="1"/>
        <v>985</v>
      </c>
      <c r="L30" s="92"/>
    </row>
    <row r="31" spans="1:12" ht="19.5" thickBot="1">
      <c r="A31" s="72">
        <v>23</v>
      </c>
      <c r="B31" s="193" t="s">
        <v>34</v>
      </c>
      <c r="C31" s="8" t="s">
        <v>23</v>
      </c>
      <c r="D31" s="2">
        <v>167</v>
      </c>
      <c r="E31" s="13">
        <v>140</v>
      </c>
      <c r="F31" s="2">
        <v>153</v>
      </c>
      <c r="G31" s="13">
        <v>149</v>
      </c>
      <c r="H31" s="2">
        <v>173</v>
      </c>
      <c r="I31" s="13">
        <v>199</v>
      </c>
      <c r="J31" s="15">
        <f t="shared" si="0"/>
        <v>163.5</v>
      </c>
      <c r="K31" s="14">
        <f t="shared" si="1"/>
        <v>981</v>
      </c>
      <c r="L31" s="91"/>
    </row>
    <row r="32" spans="1:12" ht="19.5" thickBot="1">
      <c r="A32" s="273">
        <v>24</v>
      </c>
      <c r="B32" s="215" t="s">
        <v>85</v>
      </c>
      <c r="C32" s="17" t="s">
        <v>22</v>
      </c>
      <c r="D32" s="18">
        <v>125</v>
      </c>
      <c r="E32" s="19">
        <v>147</v>
      </c>
      <c r="F32" s="18">
        <v>144</v>
      </c>
      <c r="G32" s="19">
        <v>0</v>
      </c>
      <c r="H32" s="18">
        <v>0</v>
      </c>
      <c r="I32" s="19">
        <v>0</v>
      </c>
      <c r="J32" s="20">
        <f t="shared" si="0"/>
        <v>69.33333333333333</v>
      </c>
      <c r="K32" s="106">
        <f t="shared" si="1"/>
        <v>416</v>
      </c>
      <c r="L32" s="225">
        <v>144</v>
      </c>
    </row>
  </sheetData>
  <sheetProtection/>
  <mergeCells count="13">
    <mergeCell ref="K6:K8"/>
    <mergeCell ref="F6:F8"/>
    <mergeCell ref="L6:L8"/>
    <mergeCell ref="B2:K4"/>
    <mergeCell ref="H6:H8"/>
    <mergeCell ref="E6:E8"/>
    <mergeCell ref="G6:G8"/>
    <mergeCell ref="I6:I8"/>
    <mergeCell ref="J6:J8"/>
    <mergeCell ref="A6:A8"/>
    <mergeCell ref="B6:B8"/>
    <mergeCell ref="C6:C8"/>
    <mergeCell ref="D6:D8"/>
  </mergeCells>
  <conditionalFormatting sqref="B17:B32">
    <cfRule type="expression" priority="18" dxfId="0" stopIfTrue="1">
      <formula>(C17&gt;0)</formula>
    </cfRule>
  </conditionalFormatting>
  <conditionalFormatting sqref="B15:B16">
    <cfRule type="expression" priority="17" dxfId="0" stopIfTrue="1">
      <formula>(C15&gt;0)</formula>
    </cfRule>
  </conditionalFormatting>
  <conditionalFormatting sqref="B9:B14">
    <cfRule type="expression" priority="16" dxfId="0" stopIfTrue="1">
      <formula>(C9&gt;0)</formula>
    </cfRule>
  </conditionalFormatting>
  <conditionalFormatting sqref="B10:B15 B18:B19">
    <cfRule type="expression" priority="15" dxfId="0" stopIfTrue="1">
      <formula>(C9&gt;0)</formula>
    </cfRule>
  </conditionalFormatting>
  <conditionalFormatting sqref="B9:B14 B17:B21">
    <cfRule type="expression" priority="14" dxfId="0" stopIfTrue="1">
      <formula>(C9&gt;0)</formula>
    </cfRule>
  </conditionalFormatting>
  <conditionalFormatting sqref="B15">
    <cfRule type="expression" priority="13" dxfId="0" stopIfTrue="1">
      <formula>(C15&gt;0)</formula>
    </cfRule>
  </conditionalFormatting>
  <conditionalFormatting sqref="B9:B14">
    <cfRule type="expression" priority="12" dxfId="0" stopIfTrue="1">
      <formula>(C9&gt;0)</formula>
    </cfRule>
  </conditionalFormatting>
  <conditionalFormatting sqref="B15:B16">
    <cfRule type="expression" priority="11" dxfId="0" stopIfTrue="1">
      <formula>(C15&gt;0)</formula>
    </cfRule>
  </conditionalFormatting>
  <conditionalFormatting sqref="B9:B14">
    <cfRule type="expression" priority="10" dxfId="0" stopIfTrue="1">
      <formula>(C9&gt;0)</formula>
    </cfRule>
  </conditionalFormatting>
  <conditionalFormatting sqref="B10:B15">
    <cfRule type="expression" priority="9" dxfId="0" stopIfTrue="1">
      <formula>(C9&gt;0)</formula>
    </cfRule>
  </conditionalFormatting>
  <conditionalFormatting sqref="B9:B14">
    <cfRule type="expression" priority="8" dxfId="0" stopIfTrue="1">
      <formula>(C9&gt;0)</formula>
    </cfRule>
  </conditionalFormatting>
  <conditionalFormatting sqref="B15">
    <cfRule type="expression" priority="7" dxfId="0" stopIfTrue="1">
      <formula>(C15&gt;0)</formula>
    </cfRule>
  </conditionalFormatting>
  <conditionalFormatting sqref="B9:B14">
    <cfRule type="expression" priority="6" dxfId="0" stopIfTrue="1">
      <formula>(C9&gt;0)</formula>
    </cfRule>
  </conditionalFormatting>
  <conditionalFormatting sqref="B9:B13">
    <cfRule type="expression" priority="5" dxfId="0" stopIfTrue="1">
      <formula>(C9&gt;0)</formula>
    </cfRule>
  </conditionalFormatting>
  <conditionalFormatting sqref="B10:B13">
    <cfRule type="expression" priority="4" dxfId="0" stopIfTrue="1">
      <formula>(C9&gt;0)</formula>
    </cfRule>
  </conditionalFormatting>
  <conditionalFormatting sqref="B9:B13">
    <cfRule type="expression" priority="3" dxfId="0" stopIfTrue="1">
      <formula>(C9&gt;0)</formula>
    </cfRule>
  </conditionalFormatting>
  <conditionalFormatting sqref="B9:B13">
    <cfRule type="expression" priority="2" dxfId="0" stopIfTrue="1">
      <formula>(C9&gt;0)</formula>
    </cfRule>
  </conditionalFormatting>
  <conditionalFormatting sqref="B9:B17">
    <cfRule type="expression" priority="1" dxfId="51" stopIfTrue="1">
      <formula>(#REF!&gt;0)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8"/>
  <sheetViews>
    <sheetView zoomScale="80" zoomScaleNormal="80" zoomScalePageLayoutView="0" workbookViewId="0" topLeftCell="A3">
      <selection activeCell="H20" sqref="H20"/>
    </sheetView>
  </sheetViews>
  <sheetFormatPr defaultColWidth="9.140625" defaultRowHeight="15"/>
  <cols>
    <col min="1" max="1" width="9.140625" style="16" customWidth="1"/>
    <col min="2" max="2" width="32.140625" style="16" customWidth="1"/>
    <col min="3" max="3" width="25.7109375" style="16" customWidth="1"/>
    <col min="4" max="4" width="8.8515625" style="239" customWidth="1"/>
    <col min="5" max="9" width="9.140625" style="16" customWidth="1"/>
    <col min="10" max="10" width="9.7109375" style="16" bestFit="1" customWidth="1"/>
    <col min="11" max="16384" width="9.140625" style="16" customWidth="1"/>
  </cols>
  <sheetData>
    <row r="2" spans="2:11" ht="15" customHeight="1">
      <c r="B2" s="415" t="s">
        <v>59</v>
      </c>
      <c r="C2" s="416"/>
      <c r="D2" s="416"/>
      <c r="E2" s="416"/>
      <c r="F2" s="416"/>
      <c r="G2" s="416"/>
      <c r="H2" s="416"/>
      <c r="I2" s="416"/>
      <c r="J2" s="416"/>
      <c r="K2" s="416"/>
    </row>
    <row r="3" spans="2:11" ht="15"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2:11" ht="15">
      <c r="B4" s="416"/>
      <c r="C4" s="416"/>
      <c r="D4" s="416"/>
      <c r="E4" s="416"/>
      <c r="F4" s="416"/>
      <c r="G4" s="416"/>
      <c r="H4" s="416"/>
      <c r="I4" s="416"/>
      <c r="J4" s="416"/>
      <c r="K4" s="416"/>
    </row>
    <row r="5" ht="15.75" thickBot="1"/>
    <row r="6" spans="1:12" ht="15">
      <c r="A6" s="408" t="s">
        <v>0</v>
      </c>
      <c r="B6" s="408" t="s">
        <v>1</v>
      </c>
      <c r="C6" s="410" t="s">
        <v>9</v>
      </c>
      <c r="D6" s="410" t="s">
        <v>2</v>
      </c>
      <c r="E6" s="410" t="s">
        <v>3</v>
      </c>
      <c r="F6" s="410" t="s">
        <v>4</v>
      </c>
      <c r="G6" s="410" t="s">
        <v>5</v>
      </c>
      <c r="H6" s="410" t="s">
        <v>6</v>
      </c>
      <c r="I6" s="410" t="s">
        <v>7</v>
      </c>
      <c r="J6" s="410" t="s">
        <v>8</v>
      </c>
      <c r="K6" s="410" t="s">
        <v>10</v>
      </c>
      <c r="L6" s="413" t="s">
        <v>11</v>
      </c>
    </row>
    <row r="7" spans="1:12" ht="15">
      <c r="A7" s="409"/>
      <c r="B7" s="409"/>
      <c r="C7" s="411"/>
      <c r="D7" s="411"/>
      <c r="E7" s="411"/>
      <c r="F7" s="411"/>
      <c r="G7" s="411"/>
      <c r="H7" s="411"/>
      <c r="I7" s="411"/>
      <c r="J7" s="411"/>
      <c r="K7" s="411"/>
      <c r="L7" s="414"/>
    </row>
    <row r="8" spans="1:12" ht="15.75" thickBot="1">
      <c r="A8" s="409"/>
      <c r="B8" s="409"/>
      <c r="C8" s="411"/>
      <c r="D8" s="412"/>
      <c r="E8" s="411"/>
      <c r="F8" s="411"/>
      <c r="G8" s="411"/>
      <c r="H8" s="411"/>
      <c r="I8" s="411"/>
      <c r="J8" s="411"/>
      <c r="K8" s="411"/>
      <c r="L8" s="414"/>
    </row>
    <row r="9" spans="1:12" ht="19.5" thickBot="1">
      <c r="A9" s="9">
        <v>1</v>
      </c>
      <c r="B9" s="211" t="s">
        <v>132</v>
      </c>
      <c r="C9" s="6" t="s">
        <v>142</v>
      </c>
      <c r="D9" s="11">
        <v>276</v>
      </c>
      <c r="E9" s="11">
        <v>208</v>
      </c>
      <c r="F9" s="1">
        <v>222</v>
      </c>
      <c r="G9" s="11">
        <v>286</v>
      </c>
      <c r="H9" s="1">
        <v>196</v>
      </c>
      <c r="I9" s="11">
        <v>274</v>
      </c>
      <c r="J9" s="15">
        <f aca="true" t="shared" si="0" ref="J9:J28">AVERAGE(C9:I9)</f>
        <v>243.66666666666666</v>
      </c>
      <c r="K9" s="14">
        <f aca="true" t="shared" si="1" ref="K9:K28">SUM(C9:I9)</f>
        <v>1462</v>
      </c>
      <c r="L9" s="96"/>
    </row>
    <row r="10" spans="1:12" ht="19.5" thickBot="1">
      <c r="A10" s="10">
        <v>2</v>
      </c>
      <c r="B10" s="193" t="s">
        <v>26</v>
      </c>
      <c r="C10" s="7" t="s">
        <v>23</v>
      </c>
      <c r="D10" s="12">
        <v>245</v>
      </c>
      <c r="E10" s="13">
        <v>215</v>
      </c>
      <c r="F10" s="2">
        <v>211</v>
      </c>
      <c r="G10" s="202">
        <v>210</v>
      </c>
      <c r="H10" s="2">
        <v>237</v>
      </c>
      <c r="I10" s="13">
        <v>186</v>
      </c>
      <c r="J10" s="15">
        <f t="shared" si="0"/>
        <v>217.33333333333334</v>
      </c>
      <c r="K10" s="14">
        <f t="shared" si="1"/>
        <v>1304</v>
      </c>
      <c r="L10" s="97"/>
    </row>
    <row r="11" spans="1:12" ht="19.5" thickBot="1">
      <c r="A11" s="10">
        <v>3</v>
      </c>
      <c r="B11" s="232" t="s">
        <v>42</v>
      </c>
      <c r="C11" s="105" t="s">
        <v>41</v>
      </c>
      <c r="D11" s="281">
        <v>226</v>
      </c>
      <c r="E11" s="13">
        <v>228</v>
      </c>
      <c r="F11" s="2">
        <v>191</v>
      </c>
      <c r="G11" s="13">
        <v>188</v>
      </c>
      <c r="H11" s="2">
        <v>268</v>
      </c>
      <c r="I11" s="202">
        <v>195</v>
      </c>
      <c r="J11" s="15">
        <f t="shared" si="0"/>
        <v>216</v>
      </c>
      <c r="K11" s="14">
        <f t="shared" si="1"/>
        <v>1296</v>
      </c>
      <c r="L11" s="97"/>
    </row>
    <row r="12" spans="1:12" ht="19.5" thickBot="1">
      <c r="A12" s="10">
        <v>4</v>
      </c>
      <c r="B12" s="234" t="s">
        <v>40</v>
      </c>
      <c r="C12" s="7" t="s">
        <v>39</v>
      </c>
      <c r="D12" s="12">
        <v>186</v>
      </c>
      <c r="E12" s="13">
        <v>192</v>
      </c>
      <c r="F12" s="203">
        <v>206</v>
      </c>
      <c r="G12" s="13">
        <v>214</v>
      </c>
      <c r="H12" s="2">
        <v>223</v>
      </c>
      <c r="I12" s="13">
        <v>258</v>
      </c>
      <c r="J12" s="15">
        <f t="shared" si="0"/>
        <v>213.16666666666666</v>
      </c>
      <c r="K12" s="14">
        <f t="shared" si="1"/>
        <v>1279</v>
      </c>
      <c r="L12" s="97"/>
    </row>
    <row r="13" spans="1:12" ht="19.5" thickBot="1">
      <c r="A13" s="10">
        <v>5</v>
      </c>
      <c r="B13" s="193" t="s">
        <v>89</v>
      </c>
      <c r="C13" s="8" t="s">
        <v>144</v>
      </c>
      <c r="D13" s="13">
        <v>212</v>
      </c>
      <c r="E13" s="12">
        <v>221</v>
      </c>
      <c r="F13" s="212">
        <v>196</v>
      </c>
      <c r="G13" s="12">
        <v>190</v>
      </c>
      <c r="H13" s="3">
        <v>255</v>
      </c>
      <c r="I13" s="12">
        <v>190</v>
      </c>
      <c r="J13" s="15">
        <f t="shared" si="0"/>
        <v>210.66666666666666</v>
      </c>
      <c r="K13" s="14">
        <f t="shared" si="1"/>
        <v>1264</v>
      </c>
      <c r="L13" s="63"/>
    </row>
    <row r="14" spans="1:12" ht="19.5" thickBot="1">
      <c r="A14" s="10">
        <v>6</v>
      </c>
      <c r="B14" s="193" t="s">
        <v>32</v>
      </c>
      <c r="C14" s="7" t="s">
        <v>22</v>
      </c>
      <c r="D14" s="12">
        <v>254</v>
      </c>
      <c r="E14" s="13">
        <v>174</v>
      </c>
      <c r="F14" s="2">
        <v>171</v>
      </c>
      <c r="G14" s="13">
        <v>210</v>
      </c>
      <c r="H14" s="203">
        <v>215</v>
      </c>
      <c r="I14" s="13">
        <v>226</v>
      </c>
      <c r="J14" s="15">
        <f t="shared" si="0"/>
        <v>208.33333333333334</v>
      </c>
      <c r="K14" s="14">
        <f t="shared" si="1"/>
        <v>1250</v>
      </c>
      <c r="L14" s="233">
        <v>171</v>
      </c>
    </row>
    <row r="15" spans="1:12" ht="19.5" thickBot="1">
      <c r="A15" s="10">
        <v>7</v>
      </c>
      <c r="B15" s="193" t="s">
        <v>97</v>
      </c>
      <c r="C15" s="8" t="s">
        <v>146</v>
      </c>
      <c r="D15" s="13">
        <v>191</v>
      </c>
      <c r="E15" s="12">
        <v>209</v>
      </c>
      <c r="F15" s="3">
        <v>216</v>
      </c>
      <c r="G15" s="12">
        <v>210</v>
      </c>
      <c r="H15" s="3">
        <v>226</v>
      </c>
      <c r="I15" s="12">
        <v>183</v>
      </c>
      <c r="J15" s="15">
        <f t="shared" si="0"/>
        <v>205.83333333333334</v>
      </c>
      <c r="K15" s="14">
        <f t="shared" si="1"/>
        <v>1235</v>
      </c>
      <c r="L15" s="97"/>
    </row>
    <row r="16" spans="1:12" ht="19.5" thickBot="1">
      <c r="A16" s="10">
        <v>8</v>
      </c>
      <c r="B16" s="193" t="s">
        <v>131</v>
      </c>
      <c r="C16" s="7" t="s">
        <v>39</v>
      </c>
      <c r="D16" s="12">
        <v>197</v>
      </c>
      <c r="E16" s="12">
        <v>202</v>
      </c>
      <c r="F16" s="3">
        <v>214</v>
      </c>
      <c r="G16" s="12">
        <v>197</v>
      </c>
      <c r="H16" s="3">
        <v>216</v>
      </c>
      <c r="I16" s="12">
        <v>198</v>
      </c>
      <c r="J16" s="15">
        <f t="shared" si="0"/>
        <v>204</v>
      </c>
      <c r="K16" s="14">
        <f t="shared" si="1"/>
        <v>1224</v>
      </c>
      <c r="L16" s="63"/>
    </row>
    <row r="17" spans="1:12" ht="19.5" thickBot="1">
      <c r="A17" s="10">
        <v>9</v>
      </c>
      <c r="B17" s="193" t="s">
        <v>128</v>
      </c>
      <c r="C17" s="7" t="s">
        <v>142</v>
      </c>
      <c r="D17" s="12">
        <v>230</v>
      </c>
      <c r="E17" s="12">
        <v>224</v>
      </c>
      <c r="F17" s="212">
        <v>191</v>
      </c>
      <c r="G17" s="12">
        <v>170</v>
      </c>
      <c r="H17" s="3">
        <v>205</v>
      </c>
      <c r="I17" s="12">
        <v>203</v>
      </c>
      <c r="J17" s="15">
        <f t="shared" si="0"/>
        <v>203.83333333333334</v>
      </c>
      <c r="K17" s="14">
        <f t="shared" si="1"/>
        <v>1223</v>
      </c>
      <c r="L17" s="97"/>
    </row>
    <row r="18" spans="1:12" ht="19.5" thickBot="1">
      <c r="A18" s="10">
        <v>10</v>
      </c>
      <c r="B18" s="193" t="s">
        <v>115</v>
      </c>
      <c r="C18" s="8" t="s">
        <v>154</v>
      </c>
      <c r="D18" s="13">
        <v>218</v>
      </c>
      <c r="E18" s="204">
        <v>246</v>
      </c>
      <c r="F18" s="3">
        <v>178</v>
      </c>
      <c r="G18" s="12">
        <v>158</v>
      </c>
      <c r="H18" s="3">
        <v>201</v>
      </c>
      <c r="I18" s="12">
        <v>214</v>
      </c>
      <c r="J18" s="15">
        <f t="shared" si="0"/>
        <v>202.5</v>
      </c>
      <c r="K18" s="14">
        <f t="shared" si="1"/>
        <v>1215</v>
      </c>
      <c r="L18" s="97"/>
    </row>
    <row r="19" spans="1:12" ht="19.5" thickBot="1">
      <c r="A19" s="10">
        <v>11</v>
      </c>
      <c r="B19" s="194" t="s">
        <v>109</v>
      </c>
      <c r="C19" s="8" t="s">
        <v>38</v>
      </c>
      <c r="D19" s="13">
        <v>188</v>
      </c>
      <c r="E19" s="13">
        <v>233</v>
      </c>
      <c r="F19" s="2">
        <v>206</v>
      </c>
      <c r="G19" s="202">
        <v>183</v>
      </c>
      <c r="H19" s="2">
        <v>184</v>
      </c>
      <c r="I19" s="13">
        <v>199</v>
      </c>
      <c r="J19" s="15">
        <f t="shared" si="0"/>
        <v>198.83333333333334</v>
      </c>
      <c r="K19" s="14">
        <f t="shared" si="1"/>
        <v>1193</v>
      </c>
      <c r="L19" s="97"/>
    </row>
    <row r="20" spans="1:12" ht="19.5" thickBot="1">
      <c r="A20" s="10">
        <v>12</v>
      </c>
      <c r="B20" s="193" t="s">
        <v>73</v>
      </c>
      <c r="C20" s="105" t="s">
        <v>140</v>
      </c>
      <c r="D20" s="281">
        <v>212</v>
      </c>
      <c r="E20" s="12">
        <v>191</v>
      </c>
      <c r="F20" s="3">
        <v>209</v>
      </c>
      <c r="G20" s="12">
        <v>203</v>
      </c>
      <c r="H20" s="3">
        <v>169</v>
      </c>
      <c r="I20" s="12">
        <v>173</v>
      </c>
      <c r="J20" s="15">
        <f t="shared" si="0"/>
        <v>192.83333333333334</v>
      </c>
      <c r="K20" s="14">
        <f t="shared" si="1"/>
        <v>1157</v>
      </c>
      <c r="L20" s="97"/>
    </row>
    <row r="21" spans="1:12" ht="19.5" thickBot="1">
      <c r="A21" s="10">
        <v>13</v>
      </c>
      <c r="B21" s="193" t="s">
        <v>127</v>
      </c>
      <c r="C21" s="8" t="s">
        <v>140</v>
      </c>
      <c r="D21" s="13">
        <v>202</v>
      </c>
      <c r="E21" s="13">
        <v>191</v>
      </c>
      <c r="F21" s="2">
        <v>194</v>
      </c>
      <c r="G21" s="13">
        <v>160</v>
      </c>
      <c r="H21" s="2">
        <v>205</v>
      </c>
      <c r="I21" s="13">
        <v>154</v>
      </c>
      <c r="J21" s="15">
        <f t="shared" si="0"/>
        <v>184.33333333333334</v>
      </c>
      <c r="K21" s="14">
        <f t="shared" si="1"/>
        <v>1106</v>
      </c>
      <c r="L21" s="233">
        <v>194</v>
      </c>
    </row>
    <row r="22" spans="1:12" ht="19.5" thickBot="1">
      <c r="A22" s="10">
        <v>14</v>
      </c>
      <c r="B22" s="193" t="s">
        <v>130</v>
      </c>
      <c r="C22" s="7" t="s">
        <v>156</v>
      </c>
      <c r="D22" s="12">
        <v>181</v>
      </c>
      <c r="E22" s="12">
        <v>177</v>
      </c>
      <c r="F22" s="3">
        <v>202</v>
      </c>
      <c r="G22" s="12">
        <v>173</v>
      </c>
      <c r="H22" s="3">
        <v>168</v>
      </c>
      <c r="I22" s="12">
        <v>200</v>
      </c>
      <c r="J22" s="15">
        <f t="shared" si="0"/>
        <v>183.5</v>
      </c>
      <c r="K22" s="14">
        <f t="shared" si="1"/>
        <v>1101</v>
      </c>
      <c r="L22" s="97"/>
    </row>
    <row r="23" spans="1:12" ht="19.5" thickBot="1">
      <c r="A23" s="10">
        <v>15</v>
      </c>
      <c r="B23" s="193" t="s">
        <v>121</v>
      </c>
      <c r="C23" s="7" t="s">
        <v>155</v>
      </c>
      <c r="D23" s="12">
        <v>150</v>
      </c>
      <c r="E23" s="12">
        <v>178</v>
      </c>
      <c r="F23" s="3">
        <v>223</v>
      </c>
      <c r="G23" s="12">
        <v>173</v>
      </c>
      <c r="H23" s="3">
        <v>164</v>
      </c>
      <c r="I23" s="12">
        <v>178</v>
      </c>
      <c r="J23" s="15">
        <f t="shared" si="0"/>
        <v>177.66666666666666</v>
      </c>
      <c r="K23" s="14">
        <f t="shared" si="1"/>
        <v>1066</v>
      </c>
      <c r="L23" s="97"/>
    </row>
    <row r="24" spans="1:12" ht="19.5" thickBot="1">
      <c r="A24" s="10">
        <v>16</v>
      </c>
      <c r="B24" s="193" t="s">
        <v>86</v>
      </c>
      <c r="C24" s="7" t="s">
        <v>22</v>
      </c>
      <c r="D24" s="12">
        <v>192</v>
      </c>
      <c r="E24" s="12">
        <v>150</v>
      </c>
      <c r="F24" s="3">
        <v>134</v>
      </c>
      <c r="G24" s="12">
        <v>168</v>
      </c>
      <c r="H24" s="3">
        <v>149</v>
      </c>
      <c r="I24" s="12">
        <v>211</v>
      </c>
      <c r="J24" s="15">
        <f t="shared" si="0"/>
        <v>167.33333333333334</v>
      </c>
      <c r="K24" s="14">
        <f t="shared" si="1"/>
        <v>1004</v>
      </c>
      <c r="L24" s="97"/>
    </row>
    <row r="25" spans="1:12" ht="19.5" thickBot="1">
      <c r="A25" s="10">
        <v>17</v>
      </c>
      <c r="B25" s="193" t="s">
        <v>105</v>
      </c>
      <c r="C25" s="7" t="s">
        <v>150</v>
      </c>
      <c r="D25" s="12">
        <v>176</v>
      </c>
      <c r="E25" s="13">
        <v>182</v>
      </c>
      <c r="F25" s="2">
        <v>142</v>
      </c>
      <c r="G25" s="13">
        <v>154</v>
      </c>
      <c r="H25" s="2">
        <v>142</v>
      </c>
      <c r="I25" s="13">
        <v>195</v>
      </c>
      <c r="J25" s="15">
        <f t="shared" si="0"/>
        <v>165.16666666666666</v>
      </c>
      <c r="K25" s="14">
        <f t="shared" si="1"/>
        <v>991</v>
      </c>
      <c r="L25" s="97"/>
    </row>
    <row r="26" spans="1:12" ht="19.5" thickBot="1">
      <c r="A26" s="10">
        <v>18</v>
      </c>
      <c r="B26" s="194" t="s">
        <v>133</v>
      </c>
      <c r="C26" s="7" t="s">
        <v>156</v>
      </c>
      <c r="D26" s="12">
        <v>155</v>
      </c>
      <c r="E26" s="12">
        <v>164</v>
      </c>
      <c r="F26" s="3">
        <v>168</v>
      </c>
      <c r="G26" s="12">
        <v>163</v>
      </c>
      <c r="H26" s="3">
        <v>159</v>
      </c>
      <c r="I26" s="12">
        <v>167</v>
      </c>
      <c r="J26" s="15">
        <f t="shared" si="0"/>
        <v>162.66666666666666</v>
      </c>
      <c r="K26" s="14">
        <f t="shared" si="1"/>
        <v>976</v>
      </c>
      <c r="L26" s="233">
        <v>168</v>
      </c>
    </row>
    <row r="27" spans="1:12" ht="19.5" thickBot="1">
      <c r="A27" s="10">
        <v>19</v>
      </c>
      <c r="B27" s="193" t="s">
        <v>129</v>
      </c>
      <c r="C27" s="7" t="s">
        <v>157</v>
      </c>
      <c r="D27" s="12">
        <v>196</v>
      </c>
      <c r="E27" s="13">
        <v>147</v>
      </c>
      <c r="F27" s="2">
        <v>153</v>
      </c>
      <c r="G27" s="13">
        <v>160</v>
      </c>
      <c r="H27" s="2">
        <v>179</v>
      </c>
      <c r="I27" s="13">
        <v>139</v>
      </c>
      <c r="J27" s="15">
        <f t="shared" si="0"/>
        <v>162.33333333333334</v>
      </c>
      <c r="K27" s="14">
        <f t="shared" si="1"/>
        <v>974</v>
      </c>
      <c r="L27" s="97"/>
    </row>
    <row r="28" spans="1:12" ht="19.5" thickBot="1">
      <c r="A28" s="153">
        <v>20</v>
      </c>
      <c r="B28" s="215" t="s">
        <v>117</v>
      </c>
      <c r="C28" s="178" t="s">
        <v>142</v>
      </c>
      <c r="D28" s="275">
        <v>128</v>
      </c>
      <c r="E28" s="19">
        <v>108</v>
      </c>
      <c r="F28" s="18">
        <v>110</v>
      </c>
      <c r="G28" s="19">
        <v>116</v>
      </c>
      <c r="H28" s="18">
        <v>79</v>
      </c>
      <c r="I28" s="19">
        <v>107</v>
      </c>
      <c r="J28" s="20">
        <f t="shared" si="0"/>
        <v>108</v>
      </c>
      <c r="K28" s="106">
        <f t="shared" si="1"/>
        <v>648</v>
      </c>
      <c r="L28" s="107"/>
    </row>
  </sheetData>
  <sheetProtection/>
  <mergeCells count="13">
    <mergeCell ref="F6:F8"/>
    <mergeCell ref="L6:L8"/>
    <mergeCell ref="B2:K4"/>
    <mergeCell ref="H6:H8"/>
    <mergeCell ref="D6:D8"/>
    <mergeCell ref="G6:G8"/>
    <mergeCell ref="I6:I8"/>
    <mergeCell ref="J6:J8"/>
    <mergeCell ref="K6:K8"/>
    <mergeCell ref="A6:A8"/>
    <mergeCell ref="B6:B8"/>
    <mergeCell ref="C6:C8"/>
    <mergeCell ref="E6:E8"/>
  </mergeCells>
  <conditionalFormatting sqref="B9:B17">
    <cfRule type="expression" priority="1" dxfId="51" stopIfTrue="1">
      <formula>(#REF!&gt;0)</formula>
    </cfRule>
  </conditionalFormatting>
  <conditionalFormatting sqref="B9:B28">
    <cfRule type="expression" priority="19" dxfId="0" stopIfTrue="1">
      <formula>(#REF!&gt;0)</formula>
    </cfRule>
  </conditionalFormatting>
  <conditionalFormatting sqref="B18:B19 B10:B15">
    <cfRule type="expression" priority="22" dxfId="0" stopIfTrue="1">
      <formula>(#REF!&gt;0)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5"/>
  <sheetViews>
    <sheetView zoomScale="90" zoomScaleNormal="90" zoomScalePageLayoutView="0" workbookViewId="0" topLeftCell="A2">
      <selection activeCell="B2" sqref="B2:K4"/>
    </sheetView>
  </sheetViews>
  <sheetFormatPr defaultColWidth="9.140625" defaultRowHeight="15"/>
  <cols>
    <col min="1" max="1" width="9.140625" style="16" customWidth="1"/>
    <col min="2" max="2" width="32.140625" style="16" customWidth="1"/>
    <col min="3" max="3" width="25.7109375" style="16" customWidth="1"/>
    <col min="4" max="9" width="9.140625" style="16" customWidth="1"/>
    <col min="10" max="10" width="9.7109375" style="16" bestFit="1" customWidth="1"/>
    <col min="11" max="16384" width="9.140625" style="16" customWidth="1"/>
  </cols>
  <sheetData>
    <row r="2" spans="2:11" ht="15" customHeight="1">
      <c r="B2" s="415" t="s">
        <v>60</v>
      </c>
      <c r="C2" s="416"/>
      <c r="D2" s="416"/>
      <c r="E2" s="416"/>
      <c r="F2" s="416"/>
      <c r="G2" s="416"/>
      <c r="H2" s="416"/>
      <c r="I2" s="416"/>
      <c r="J2" s="416"/>
      <c r="K2" s="416"/>
    </row>
    <row r="3" spans="2:11" ht="15"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2:11" ht="15">
      <c r="B4" s="416"/>
      <c r="C4" s="416"/>
      <c r="D4" s="416"/>
      <c r="E4" s="416"/>
      <c r="F4" s="416"/>
      <c r="G4" s="416"/>
      <c r="H4" s="416"/>
      <c r="I4" s="416"/>
      <c r="J4" s="416"/>
      <c r="K4" s="416"/>
    </row>
    <row r="5" ht="15.75" thickBot="1"/>
    <row r="6" spans="1:12" ht="15">
      <c r="A6" s="408" t="s">
        <v>0</v>
      </c>
      <c r="B6" s="408" t="s">
        <v>1</v>
      </c>
      <c r="C6" s="410" t="s">
        <v>9</v>
      </c>
      <c r="D6" s="410" t="s">
        <v>2</v>
      </c>
      <c r="E6" s="410" t="s">
        <v>3</v>
      </c>
      <c r="F6" s="410" t="s">
        <v>4</v>
      </c>
      <c r="G6" s="410" t="s">
        <v>5</v>
      </c>
      <c r="H6" s="410" t="s">
        <v>6</v>
      </c>
      <c r="I6" s="410" t="s">
        <v>7</v>
      </c>
      <c r="J6" s="410" t="s">
        <v>8</v>
      </c>
      <c r="K6" s="410" t="s">
        <v>10</v>
      </c>
      <c r="L6" s="413" t="s">
        <v>11</v>
      </c>
    </row>
    <row r="7" spans="1:12" ht="15">
      <c r="A7" s="409"/>
      <c r="B7" s="409"/>
      <c r="C7" s="411"/>
      <c r="D7" s="411"/>
      <c r="E7" s="411"/>
      <c r="F7" s="411"/>
      <c r="G7" s="411"/>
      <c r="H7" s="411"/>
      <c r="I7" s="411"/>
      <c r="J7" s="411"/>
      <c r="K7" s="411"/>
      <c r="L7" s="414"/>
    </row>
    <row r="8" spans="1:12" ht="15.75" thickBot="1">
      <c r="A8" s="409"/>
      <c r="B8" s="409"/>
      <c r="C8" s="411"/>
      <c r="D8" s="412"/>
      <c r="E8" s="411"/>
      <c r="F8" s="411"/>
      <c r="G8" s="411"/>
      <c r="H8" s="411"/>
      <c r="I8" s="411"/>
      <c r="J8" s="411"/>
      <c r="K8" s="411"/>
      <c r="L8" s="414"/>
    </row>
    <row r="9" spans="1:12" ht="19.5" thickBot="1">
      <c r="A9" s="9">
        <v>1</v>
      </c>
      <c r="B9" s="198" t="s">
        <v>40</v>
      </c>
      <c r="C9" s="6" t="s">
        <v>39</v>
      </c>
      <c r="D9" s="267">
        <v>196</v>
      </c>
      <c r="E9" s="268">
        <v>227</v>
      </c>
      <c r="F9" s="271">
        <v>246</v>
      </c>
      <c r="G9" s="268">
        <v>193</v>
      </c>
      <c r="H9" s="267">
        <v>256</v>
      </c>
      <c r="I9" s="268">
        <v>202</v>
      </c>
      <c r="J9" s="15">
        <f aca="true" t="shared" si="0" ref="J9:J24">AVERAGE(D9:I9)</f>
        <v>220</v>
      </c>
      <c r="K9" s="14">
        <f aca="true" t="shared" si="1" ref="K9:K24">SUM(D9:I9)</f>
        <v>1320</v>
      </c>
      <c r="L9" s="96"/>
    </row>
    <row r="10" spans="1:12" ht="19.5" thickBot="1">
      <c r="A10" s="10">
        <v>2</v>
      </c>
      <c r="B10" s="195" t="s">
        <v>103</v>
      </c>
      <c r="C10" s="8" t="s">
        <v>24</v>
      </c>
      <c r="D10" s="260">
        <v>253</v>
      </c>
      <c r="E10" s="261">
        <v>212</v>
      </c>
      <c r="F10" s="260">
        <v>209</v>
      </c>
      <c r="G10" s="266">
        <v>196</v>
      </c>
      <c r="H10" s="260">
        <v>216</v>
      </c>
      <c r="I10" s="261">
        <v>232</v>
      </c>
      <c r="J10" s="15">
        <f t="shared" si="0"/>
        <v>219.66666666666666</v>
      </c>
      <c r="K10" s="14">
        <f t="shared" si="1"/>
        <v>1318</v>
      </c>
      <c r="L10" s="97"/>
    </row>
    <row r="11" spans="1:12" ht="19.5" thickBot="1">
      <c r="A11" s="10">
        <v>3</v>
      </c>
      <c r="B11" s="215" t="s">
        <v>131</v>
      </c>
      <c r="C11" s="8" t="s">
        <v>39</v>
      </c>
      <c r="D11" s="260">
        <v>227</v>
      </c>
      <c r="E11" s="261">
        <v>217</v>
      </c>
      <c r="F11" s="260">
        <v>235</v>
      </c>
      <c r="G11" s="261">
        <v>202</v>
      </c>
      <c r="H11" s="260">
        <v>212</v>
      </c>
      <c r="I11" s="261">
        <v>222</v>
      </c>
      <c r="J11" s="15">
        <f t="shared" si="0"/>
        <v>219.16666666666666</v>
      </c>
      <c r="K11" s="14">
        <f t="shared" si="1"/>
        <v>1315</v>
      </c>
      <c r="L11" s="97"/>
    </row>
    <row r="12" spans="1:12" ht="19.5" thickBot="1">
      <c r="A12" s="10">
        <v>4</v>
      </c>
      <c r="B12" s="211" t="s">
        <v>96</v>
      </c>
      <c r="C12" s="8" t="s">
        <v>24</v>
      </c>
      <c r="D12" s="269">
        <v>203</v>
      </c>
      <c r="E12" s="261">
        <v>205</v>
      </c>
      <c r="F12" s="260">
        <v>252</v>
      </c>
      <c r="G12" s="261">
        <v>196</v>
      </c>
      <c r="H12" s="260">
        <v>190</v>
      </c>
      <c r="I12" s="261">
        <v>226</v>
      </c>
      <c r="J12" s="15">
        <f t="shared" si="0"/>
        <v>212</v>
      </c>
      <c r="K12" s="14">
        <f t="shared" si="1"/>
        <v>1272</v>
      </c>
      <c r="L12" s="97"/>
    </row>
    <row r="13" spans="1:12" ht="19.5" thickBot="1">
      <c r="A13" s="10">
        <v>5</v>
      </c>
      <c r="B13" s="219" t="s">
        <v>112</v>
      </c>
      <c r="C13" s="8" t="s">
        <v>149</v>
      </c>
      <c r="D13" s="260">
        <v>218</v>
      </c>
      <c r="E13" s="261">
        <v>207</v>
      </c>
      <c r="F13" s="269">
        <v>190</v>
      </c>
      <c r="G13" s="261">
        <v>213</v>
      </c>
      <c r="H13" s="260">
        <v>189</v>
      </c>
      <c r="I13" s="261">
        <v>208</v>
      </c>
      <c r="J13" s="15">
        <f t="shared" si="0"/>
        <v>204.16666666666666</v>
      </c>
      <c r="K13" s="14">
        <f t="shared" si="1"/>
        <v>1225</v>
      </c>
      <c r="L13" s="233">
        <v>189</v>
      </c>
    </row>
    <row r="14" spans="1:12" ht="19.5" thickBot="1">
      <c r="A14" s="10">
        <v>6</v>
      </c>
      <c r="B14" s="193" t="s">
        <v>95</v>
      </c>
      <c r="C14" s="8" t="s">
        <v>146</v>
      </c>
      <c r="D14" s="260">
        <v>197</v>
      </c>
      <c r="E14" s="261">
        <v>196</v>
      </c>
      <c r="F14" s="260">
        <v>208</v>
      </c>
      <c r="G14" s="261">
        <v>209</v>
      </c>
      <c r="H14" s="260">
        <v>202</v>
      </c>
      <c r="I14" s="261">
        <v>191</v>
      </c>
      <c r="J14" s="15">
        <f t="shared" si="0"/>
        <v>200.5</v>
      </c>
      <c r="K14" s="14">
        <f t="shared" si="1"/>
        <v>1203</v>
      </c>
      <c r="L14" s="97"/>
    </row>
    <row r="15" spans="1:12" ht="19.5" thickBot="1">
      <c r="A15" s="10">
        <v>7</v>
      </c>
      <c r="B15" s="194" t="s">
        <v>127</v>
      </c>
      <c r="C15" s="105" t="s">
        <v>140</v>
      </c>
      <c r="D15" s="262">
        <v>177</v>
      </c>
      <c r="E15" s="263">
        <v>208</v>
      </c>
      <c r="F15" s="262">
        <v>185</v>
      </c>
      <c r="G15" s="263">
        <v>184</v>
      </c>
      <c r="H15" s="262">
        <v>192</v>
      </c>
      <c r="I15" s="263">
        <v>255</v>
      </c>
      <c r="J15" s="15">
        <f t="shared" si="0"/>
        <v>200.16666666666666</v>
      </c>
      <c r="K15" s="14">
        <f t="shared" si="1"/>
        <v>1201</v>
      </c>
      <c r="L15" s="233">
        <v>185</v>
      </c>
    </row>
    <row r="16" spans="1:12" ht="19.5" thickBot="1">
      <c r="A16" s="10">
        <v>8</v>
      </c>
      <c r="B16" s="194" t="s">
        <v>29</v>
      </c>
      <c r="C16" s="8" t="s">
        <v>149</v>
      </c>
      <c r="D16" s="260">
        <v>189</v>
      </c>
      <c r="E16" s="261">
        <v>206</v>
      </c>
      <c r="F16" s="260">
        <v>206</v>
      </c>
      <c r="G16" s="261">
        <v>199</v>
      </c>
      <c r="H16" s="260">
        <v>179</v>
      </c>
      <c r="I16" s="261">
        <v>201</v>
      </c>
      <c r="J16" s="15">
        <f t="shared" si="0"/>
        <v>196.66666666666666</v>
      </c>
      <c r="K16" s="14">
        <f t="shared" si="1"/>
        <v>1180</v>
      </c>
      <c r="L16" s="97"/>
    </row>
    <row r="17" spans="1:12" ht="19.5" thickBot="1">
      <c r="A17" s="10">
        <v>9</v>
      </c>
      <c r="B17" s="193" t="s">
        <v>134</v>
      </c>
      <c r="C17" s="7" t="s">
        <v>24</v>
      </c>
      <c r="D17" s="258">
        <v>190</v>
      </c>
      <c r="E17" s="259">
        <v>159</v>
      </c>
      <c r="F17" s="258">
        <v>190</v>
      </c>
      <c r="G17" s="259">
        <v>247</v>
      </c>
      <c r="H17" s="258">
        <v>212</v>
      </c>
      <c r="I17" s="259">
        <v>162</v>
      </c>
      <c r="J17" s="15">
        <f t="shared" si="0"/>
        <v>193.33333333333334</v>
      </c>
      <c r="K17" s="14">
        <f t="shared" si="1"/>
        <v>1160</v>
      </c>
      <c r="L17" s="97"/>
    </row>
    <row r="18" spans="1:12" ht="19.5" thickBot="1">
      <c r="A18" s="10">
        <v>10</v>
      </c>
      <c r="B18" s="195" t="s">
        <v>111</v>
      </c>
      <c r="C18" s="7" t="s">
        <v>149</v>
      </c>
      <c r="D18" s="258">
        <v>193</v>
      </c>
      <c r="E18" s="259">
        <v>199</v>
      </c>
      <c r="F18" s="258">
        <v>204</v>
      </c>
      <c r="G18" s="259">
        <v>178</v>
      </c>
      <c r="H18" s="258">
        <v>187</v>
      </c>
      <c r="I18" s="259">
        <v>166</v>
      </c>
      <c r="J18" s="15">
        <f t="shared" si="0"/>
        <v>187.83333333333334</v>
      </c>
      <c r="K18" s="14">
        <f t="shared" si="1"/>
        <v>1127</v>
      </c>
      <c r="L18" s="233">
        <v>204</v>
      </c>
    </row>
    <row r="19" spans="1:12" ht="19.5" thickBot="1">
      <c r="A19" s="10">
        <v>11</v>
      </c>
      <c r="B19" s="193" t="s">
        <v>91</v>
      </c>
      <c r="C19" s="8" t="s">
        <v>23</v>
      </c>
      <c r="D19" s="260">
        <v>121</v>
      </c>
      <c r="E19" s="261">
        <v>193</v>
      </c>
      <c r="F19" s="260">
        <v>154</v>
      </c>
      <c r="G19" s="261">
        <v>179</v>
      </c>
      <c r="H19" s="260">
        <v>246</v>
      </c>
      <c r="I19" s="261">
        <v>221</v>
      </c>
      <c r="J19" s="15">
        <f t="shared" si="0"/>
        <v>185.66666666666666</v>
      </c>
      <c r="K19" s="14">
        <f t="shared" si="1"/>
        <v>1114</v>
      </c>
      <c r="L19" s="97"/>
    </row>
    <row r="20" spans="1:12" ht="19.5" thickBot="1">
      <c r="A20" s="10">
        <v>12</v>
      </c>
      <c r="B20" s="194" t="s">
        <v>135</v>
      </c>
      <c r="C20" s="7" t="s">
        <v>157</v>
      </c>
      <c r="D20" s="258">
        <v>176</v>
      </c>
      <c r="E20" s="259">
        <v>190</v>
      </c>
      <c r="F20" s="258">
        <v>175</v>
      </c>
      <c r="G20" s="259">
        <v>169</v>
      </c>
      <c r="H20" s="258">
        <v>155</v>
      </c>
      <c r="I20" s="259">
        <v>197</v>
      </c>
      <c r="J20" s="15">
        <f t="shared" si="0"/>
        <v>177</v>
      </c>
      <c r="K20" s="14">
        <f t="shared" si="1"/>
        <v>1062</v>
      </c>
      <c r="L20" s="97"/>
    </row>
    <row r="21" spans="1:12" ht="19.5" thickBot="1">
      <c r="A21" s="10">
        <v>13</v>
      </c>
      <c r="B21" s="193" t="s">
        <v>137</v>
      </c>
      <c r="C21" s="7" t="s">
        <v>156</v>
      </c>
      <c r="D21" s="258">
        <v>161</v>
      </c>
      <c r="E21" s="259">
        <v>197</v>
      </c>
      <c r="F21" s="258">
        <v>180</v>
      </c>
      <c r="G21" s="259">
        <v>176</v>
      </c>
      <c r="H21" s="258">
        <v>168</v>
      </c>
      <c r="I21" s="259">
        <v>178</v>
      </c>
      <c r="J21" s="15">
        <f t="shared" si="0"/>
        <v>176.66666666666666</v>
      </c>
      <c r="K21" s="14">
        <f t="shared" si="1"/>
        <v>1060</v>
      </c>
      <c r="L21" s="97"/>
    </row>
    <row r="22" spans="1:12" ht="19.5" thickBot="1">
      <c r="A22" s="10">
        <v>14</v>
      </c>
      <c r="B22" s="193" t="s">
        <v>69</v>
      </c>
      <c r="C22" s="7" t="s">
        <v>141</v>
      </c>
      <c r="D22" s="258">
        <v>156</v>
      </c>
      <c r="E22" s="259">
        <v>188</v>
      </c>
      <c r="F22" s="258">
        <v>192</v>
      </c>
      <c r="G22" s="259">
        <v>172</v>
      </c>
      <c r="H22" s="258">
        <v>164</v>
      </c>
      <c r="I22" s="259">
        <v>184</v>
      </c>
      <c r="J22" s="15">
        <f t="shared" si="0"/>
        <v>176</v>
      </c>
      <c r="K22" s="14">
        <f t="shared" si="1"/>
        <v>1056</v>
      </c>
      <c r="L22" s="233">
        <v>192</v>
      </c>
    </row>
    <row r="23" spans="1:12" ht="19.5" thickBot="1">
      <c r="A23" s="10">
        <v>15</v>
      </c>
      <c r="B23" s="193" t="s">
        <v>72</v>
      </c>
      <c r="C23" s="7" t="s">
        <v>140</v>
      </c>
      <c r="D23" s="258">
        <v>168</v>
      </c>
      <c r="E23" s="259">
        <v>173</v>
      </c>
      <c r="F23" s="258">
        <v>156</v>
      </c>
      <c r="G23" s="259">
        <v>169</v>
      </c>
      <c r="H23" s="258">
        <v>154</v>
      </c>
      <c r="I23" s="259">
        <v>157</v>
      </c>
      <c r="J23" s="15">
        <f t="shared" si="0"/>
        <v>162.83333333333334</v>
      </c>
      <c r="K23" s="14">
        <f t="shared" si="1"/>
        <v>977</v>
      </c>
      <c r="L23" s="97"/>
    </row>
    <row r="24" spans="1:12" ht="19.5" thickBot="1">
      <c r="A24" s="153">
        <v>16</v>
      </c>
      <c r="B24" s="215" t="s">
        <v>136</v>
      </c>
      <c r="C24" s="241" t="s">
        <v>156</v>
      </c>
      <c r="D24" s="264">
        <v>138</v>
      </c>
      <c r="E24" s="265">
        <v>138</v>
      </c>
      <c r="F24" s="264">
        <v>194</v>
      </c>
      <c r="G24" s="265">
        <v>157</v>
      </c>
      <c r="H24" s="264">
        <v>168</v>
      </c>
      <c r="I24" s="265">
        <v>164</v>
      </c>
      <c r="J24" s="20">
        <f t="shared" si="0"/>
        <v>159.83333333333334</v>
      </c>
      <c r="K24" s="106">
        <f t="shared" si="1"/>
        <v>959</v>
      </c>
      <c r="L24" s="107"/>
    </row>
    <row r="25" spans="4:9" ht="15">
      <c r="D25" s="240"/>
      <c r="E25" s="240"/>
      <c r="F25" s="240"/>
      <c r="G25" s="240"/>
      <c r="H25" s="240"/>
      <c r="I25" s="240"/>
    </row>
  </sheetData>
  <sheetProtection/>
  <mergeCells count="13">
    <mergeCell ref="K6:K8"/>
    <mergeCell ref="F6:F8"/>
    <mergeCell ref="L6:L8"/>
    <mergeCell ref="B2:K4"/>
    <mergeCell ref="A6:A8"/>
    <mergeCell ref="B6:B8"/>
    <mergeCell ref="C6:C8"/>
    <mergeCell ref="D6:D8"/>
    <mergeCell ref="E6:E8"/>
    <mergeCell ref="G6:G8"/>
    <mergeCell ref="H6:H8"/>
    <mergeCell ref="I6:I8"/>
    <mergeCell ref="J6:J8"/>
  </mergeCells>
  <conditionalFormatting sqref="B17:B24">
    <cfRule type="expression" priority="18" dxfId="0" stopIfTrue="1">
      <formula>(C17&gt;0)</formula>
    </cfRule>
  </conditionalFormatting>
  <conditionalFormatting sqref="B15:B16">
    <cfRule type="expression" priority="17" dxfId="0" stopIfTrue="1">
      <formula>(C15&gt;0)</formula>
    </cfRule>
  </conditionalFormatting>
  <conditionalFormatting sqref="B9:B14">
    <cfRule type="expression" priority="16" dxfId="0" stopIfTrue="1">
      <formula>(C9&gt;0)</formula>
    </cfRule>
  </conditionalFormatting>
  <conditionalFormatting sqref="B10:B15 B18:B19">
    <cfRule type="expression" priority="15" dxfId="0" stopIfTrue="1">
      <formula>(C9&gt;0)</formula>
    </cfRule>
  </conditionalFormatting>
  <conditionalFormatting sqref="B9:B14 B17:B21">
    <cfRule type="expression" priority="14" dxfId="0" stopIfTrue="1">
      <formula>(C9&gt;0)</formula>
    </cfRule>
  </conditionalFormatting>
  <conditionalFormatting sqref="B15">
    <cfRule type="expression" priority="13" dxfId="0" stopIfTrue="1">
      <formula>(C15&gt;0)</formula>
    </cfRule>
  </conditionalFormatting>
  <conditionalFormatting sqref="B9:B14">
    <cfRule type="expression" priority="12" dxfId="0" stopIfTrue="1">
      <formula>(C9&gt;0)</formula>
    </cfRule>
  </conditionalFormatting>
  <conditionalFormatting sqref="B15:B16">
    <cfRule type="expression" priority="11" dxfId="0" stopIfTrue="1">
      <formula>(C15&gt;0)</formula>
    </cfRule>
  </conditionalFormatting>
  <conditionalFormatting sqref="B9:B14">
    <cfRule type="expression" priority="10" dxfId="0" stopIfTrue="1">
      <formula>(C9&gt;0)</formula>
    </cfRule>
  </conditionalFormatting>
  <conditionalFormatting sqref="B10:B15">
    <cfRule type="expression" priority="9" dxfId="0" stopIfTrue="1">
      <formula>(C9&gt;0)</formula>
    </cfRule>
  </conditionalFormatting>
  <conditionalFormatting sqref="B9:B14">
    <cfRule type="expression" priority="8" dxfId="0" stopIfTrue="1">
      <formula>(C9&gt;0)</formula>
    </cfRule>
  </conditionalFormatting>
  <conditionalFormatting sqref="B15">
    <cfRule type="expression" priority="7" dxfId="0" stopIfTrue="1">
      <formula>(C15&gt;0)</formula>
    </cfRule>
  </conditionalFormatting>
  <conditionalFormatting sqref="B9:B14">
    <cfRule type="expression" priority="6" dxfId="0" stopIfTrue="1">
      <formula>(C9&gt;0)</formula>
    </cfRule>
  </conditionalFormatting>
  <conditionalFormatting sqref="B9:B13">
    <cfRule type="expression" priority="5" dxfId="0" stopIfTrue="1">
      <formula>(C9&gt;0)</formula>
    </cfRule>
  </conditionalFormatting>
  <conditionalFormatting sqref="B10:B13">
    <cfRule type="expression" priority="4" dxfId="0" stopIfTrue="1">
      <formula>(C9&gt;0)</formula>
    </cfRule>
  </conditionalFormatting>
  <conditionalFormatting sqref="B9:B13">
    <cfRule type="expression" priority="3" dxfId="0" stopIfTrue="1">
      <formula>(C9&gt;0)</formula>
    </cfRule>
  </conditionalFormatting>
  <conditionalFormatting sqref="B9:B13">
    <cfRule type="expression" priority="2" dxfId="0" stopIfTrue="1">
      <formula>(C9&gt;0)</formula>
    </cfRule>
  </conditionalFormatting>
  <conditionalFormatting sqref="B9:B17">
    <cfRule type="expression" priority="1" dxfId="51" stopIfTrue="1">
      <formula>(#REF!&gt;0)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29"/>
  <sheetViews>
    <sheetView zoomScale="85" zoomScaleNormal="85" zoomScalePageLayoutView="0" workbookViewId="0" topLeftCell="A7">
      <selection activeCell="B9" sqref="B9:L29"/>
    </sheetView>
  </sheetViews>
  <sheetFormatPr defaultColWidth="9.140625" defaultRowHeight="15"/>
  <cols>
    <col min="1" max="1" width="9.140625" style="16" customWidth="1"/>
    <col min="2" max="2" width="32.140625" style="16" customWidth="1"/>
    <col min="3" max="3" width="23.28125" style="16" bestFit="1" customWidth="1"/>
    <col min="4" max="9" width="9.140625" style="16" customWidth="1"/>
    <col min="10" max="10" width="9.7109375" style="16" bestFit="1" customWidth="1"/>
    <col min="11" max="16384" width="9.140625" style="16" customWidth="1"/>
  </cols>
  <sheetData>
    <row r="2" spans="2:11" ht="15" customHeight="1">
      <c r="B2" s="415" t="s">
        <v>61</v>
      </c>
      <c r="C2" s="416"/>
      <c r="D2" s="416"/>
      <c r="E2" s="416"/>
      <c r="F2" s="416"/>
      <c r="G2" s="416"/>
      <c r="H2" s="416"/>
      <c r="I2" s="416"/>
      <c r="J2" s="416"/>
      <c r="K2" s="416"/>
    </row>
    <row r="3" spans="2:11" ht="15"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2:11" ht="15">
      <c r="B4" s="416"/>
      <c r="C4" s="416"/>
      <c r="D4" s="416"/>
      <c r="E4" s="416"/>
      <c r="F4" s="416"/>
      <c r="G4" s="416"/>
      <c r="H4" s="416"/>
      <c r="I4" s="416"/>
      <c r="J4" s="416"/>
      <c r="K4" s="416"/>
    </row>
    <row r="5" ht="15.75" thickBot="1"/>
    <row r="6" spans="1:12" ht="15">
      <c r="A6" s="408" t="s">
        <v>0</v>
      </c>
      <c r="B6" s="408" t="s">
        <v>1</v>
      </c>
      <c r="C6" s="410" t="s">
        <v>9</v>
      </c>
      <c r="D6" s="420" t="s">
        <v>2</v>
      </c>
      <c r="E6" s="410" t="s">
        <v>3</v>
      </c>
      <c r="F6" s="410" t="s">
        <v>4</v>
      </c>
      <c r="G6" s="410" t="s">
        <v>5</v>
      </c>
      <c r="H6" s="410" t="s">
        <v>6</v>
      </c>
      <c r="I6" s="410" t="s">
        <v>7</v>
      </c>
      <c r="J6" s="410" t="s">
        <v>8</v>
      </c>
      <c r="K6" s="410" t="s">
        <v>10</v>
      </c>
      <c r="L6" s="413" t="s">
        <v>11</v>
      </c>
    </row>
    <row r="7" spans="1:12" ht="15">
      <c r="A7" s="409"/>
      <c r="B7" s="409"/>
      <c r="C7" s="411"/>
      <c r="D7" s="421"/>
      <c r="E7" s="411"/>
      <c r="F7" s="411"/>
      <c r="G7" s="411"/>
      <c r="H7" s="411"/>
      <c r="I7" s="411"/>
      <c r="J7" s="411"/>
      <c r="K7" s="411"/>
      <c r="L7" s="414"/>
    </row>
    <row r="8" spans="1:12" ht="15.75" thickBot="1">
      <c r="A8" s="409"/>
      <c r="B8" s="409"/>
      <c r="C8" s="411"/>
      <c r="D8" s="421"/>
      <c r="E8" s="411"/>
      <c r="F8" s="411"/>
      <c r="G8" s="411"/>
      <c r="H8" s="411"/>
      <c r="I8" s="411"/>
      <c r="J8" s="411"/>
      <c r="K8" s="411"/>
      <c r="L8" s="414"/>
    </row>
    <row r="9" spans="1:12" ht="19.5" thickBot="1">
      <c r="A9" s="9">
        <v>1</v>
      </c>
      <c r="B9" s="198" t="s">
        <v>111</v>
      </c>
      <c r="C9" s="6" t="s">
        <v>149</v>
      </c>
      <c r="D9" s="1">
        <v>233</v>
      </c>
      <c r="E9" s="11">
        <v>198</v>
      </c>
      <c r="F9" s="1">
        <v>226</v>
      </c>
      <c r="G9" s="11">
        <v>215</v>
      </c>
      <c r="H9" s="1">
        <v>201</v>
      </c>
      <c r="I9" s="11">
        <v>251</v>
      </c>
      <c r="J9" s="15">
        <f aca="true" t="shared" si="0" ref="J9:J29">AVERAGE(D9:I9)</f>
        <v>220.66666666666666</v>
      </c>
      <c r="K9" s="14">
        <f aca="true" t="shared" si="1" ref="K9:K29">SUM(D9:I9)</f>
        <v>1324</v>
      </c>
      <c r="L9" s="197">
        <v>226</v>
      </c>
    </row>
    <row r="10" spans="1:12" ht="19.5" thickBot="1">
      <c r="A10" s="10">
        <v>2</v>
      </c>
      <c r="B10" s="194" t="s">
        <v>71</v>
      </c>
      <c r="C10" s="7" t="s">
        <v>22</v>
      </c>
      <c r="D10" s="3">
        <v>189</v>
      </c>
      <c r="E10" s="12">
        <v>216</v>
      </c>
      <c r="F10" s="3">
        <v>210</v>
      </c>
      <c r="G10" s="204">
        <v>206</v>
      </c>
      <c r="H10" s="3">
        <v>210</v>
      </c>
      <c r="I10" s="12">
        <v>226</v>
      </c>
      <c r="J10" s="15">
        <f t="shared" si="0"/>
        <v>209.5</v>
      </c>
      <c r="K10" s="14">
        <f t="shared" si="1"/>
        <v>1257</v>
      </c>
      <c r="L10" s="283"/>
    </row>
    <row r="11" spans="1:12" ht="19.5" thickBot="1">
      <c r="A11" s="10">
        <v>3</v>
      </c>
      <c r="B11" s="215" t="s">
        <v>109</v>
      </c>
      <c r="C11" s="7" t="s">
        <v>38</v>
      </c>
      <c r="D11" s="3">
        <v>208</v>
      </c>
      <c r="E11" s="12">
        <v>230</v>
      </c>
      <c r="F11" s="212">
        <v>203</v>
      </c>
      <c r="G11" s="12">
        <v>212</v>
      </c>
      <c r="H11" s="3">
        <v>166</v>
      </c>
      <c r="I11" s="12">
        <v>237</v>
      </c>
      <c r="J11" s="15">
        <f t="shared" si="0"/>
        <v>209.33333333333334</v>
      </c>
      <c r="K11" s="14">
        <f t="shared" si="1"/>
        <v>1256</v>
      </c>
      <c r="L11" s="12"/>
    </row>
    <row r="12" spans="1:12" ht="19.5" thickBot="1">
      <c r="A12" s="10">
        <v>4</v>
      </c>
      <c r="B12" s="198" t="s">
        <v>91</v>
      </c>
      <c r="C12" s="7" t="s">
        <v>23</v>
      </c>
      <c r="D12" s="3">
        <v>199</v>
      </c>
      <c r="E12" s="204">
        <v>210</v>
      </c>
      <c r="F12" s="3">
        <v>206</v>
      </c>
      <c r="G12" s="12">
        <v>194</v>
      </c>
      <c r="H12" s="3">
        <v>222</v>
      </c>
      <c r="I12" s="12">
        <v>215</v>
      </c>
      <c r="J12" s="15">
        <f t="shared" si="0"/>
        <v>207.66666666666666</v>
      </c>
      <c r="K12" s="14">
        <f t="shared" si="1"/>
        <v>1246</v>
      </c>
      <c r="L12" s="283"/>
    </row>
    <row r="13" spans="1:12" ht="19.5" thickBot="1">
      <c r="A13" s="10">
        <v>5</v>
      </c>
      <c r="B13" s="194" t="s">
        <v>119</v>
      </c>
      <c r="C13" s="7" t="s">
        <v>153</v>
      </c>
      <c r="D13" s="3">
        <v>201</v>
      </c>
      <c r="E13" s="12">
        <v>188</v>
      </c>
      <c r="F13" s="3">
        <v>228</v>
      </c>
      <c r="G13" s="12">
        <v>228</v>
      </c>
      <c r="H13" s="3">
        <v>179</v>
      </c>
      <c r="I13" s="204">
        <v>213</v>
      </c>
      <c r="J13" s="15">
        <f t="shared" si="0"/>
        <v>206.16666666666666</v>
      </c>
      <c r="K13" s="14">
        <f t="shared" si="1"/>
        <v>1237</v>
      </c>
      <c r="L13" s="196">
        <v>228</v>
      </c>
    </row>
    <row r="14" spans="1:12" ht="19.5" thickBot="1">
      <c r="A14" s="10">
        <v>6</v>
      </c>
      <c r="B14" s="194" t="s">
        <v>122</v>
      </c>
      <c r="C14" s="7" t="s">
        <v>38</v>
      </c>
      <c r="D14" s="3">
        <v>188</v>
      </c>
      <c r="E14" s="12">
        <v>225</v>
      </c>
      <c r="F14" s="3">
        <v>194</v>
      </c>
      <c r="G14" s="12">
        <v>177</v>
      </c>
      <c r="H14" s="3">
        <v>268</v>
      </c>
      <c r="I14" s="12">
        <v>182</v>
      </c>
      <c r="J14" s="15">
        <f t="shared" si="0"/>
        <v>205.66666666666666</v>
      </c>
      <c r="K14" s="14">
        <f t="shared" si="1"/>
        <v>1234</v>
      </c>
      <c r="L14" s="283"/>
    </row>
    <row r="15" spans="1:12" ht="19.5" thickBot="1">
      <c r="A15" s="10">
        <v>7</v>
      </c>
      <c r="B15" s="193" t="s">
        <v>128</v>
      </c>
      <c r="C15" s="8" t="s">
        <v>142</v>
      </c>
      <c r="D15" s="2">
        <v>179</v>
      </c>
      <c r="E15" s="13">
        <v>168</v>
      </c>
      <c r="F15" s="2">
        <v>201</v>
      </c>
      <c r="G15" s="13">
        <v>229</v>
      </c>
      <c r="H15" s="2">
        <v>177</v>
      </c>
      <c r="I15" s="13">
        <v>218</v>
      </c>
      <c r="J15" s="15">
        <f t="shared" si="0"/>
        <v>195.33333333333334</v>
      </c>
      <c r="K15" s="14">
        <f t="shared" si="1"/>
        <v>1172</v>
      </c>
      <c r="L15" s="283"/>
    </row>
    <row r="16" spans="1:12" ht="19.5" thickBot="1">
      <c r="A16" s="10">
        <v>8</v>
      </c>
      <c r="B16" s="193" t="s">
        <v>115</v>
      </c>
      <c r="C16" s="7" t="s">
        <v>154</v>
      </c>
      <c r="D16" s="3">
        <v>205</v>
      </c>
      <c r="E16" s="12">
        <v>161</v>
      </c>
      <c r="F16" s="3">
        <v>191</v>
      </c>
      <c r="G16" s="12">
        <v>194</v>
      </c>
      <c r="H16" s="3">
        <v>193</v>
      </c>
      <c r="I16" s="12">
        <v>224</v>
      </c>
      <c r="J16" s="15">
        <f t="shared" si="0"/>
        <v>194.66666666666666</v>
      </c>
      <c r="K16" s="14">
        <f t="shared" si="1"/>
        <v>1168</v>
      </c>
      <c r="L16" s="283"/>
    </row>
    <row r="17" spans="1:12" ht="19.5" thickBot="1">
      <c r="A17" s="10">
        <v>9</v>
      </c>
      <c r="B17" s="193" t="s">
        <v>120</v>
      </c>
      <c r="C17" s="8" t="s">
        <v>38</v>
      </c>
      <c r="D17" s="2">
        <v>180</v>
      </c>
      <c r="E17" s="13">
        <v>168</v>
      </c>
      <c r="F17" s="2">
        <v>204</v>
      </c>
      <c r="G17" s="13">
        <v>218</v>
      </c>
      <c r="H17" s="2">
        <v>183</v>
      </c>
      <c r="I17" s="13">
        <v>181</v>
      </c>
      <c r="J17" s="15">
        <f t="shared" si="0"/>
        <v>189</v>
      </c>
      <c r="K17" s="14">
        <f t="shared" si="1"/>
        <v>1134</v>
      </c>
      <c r="L17" s="196">
        <v>204</v>
      </c>
    </row>
    <row r="18" spans="1:12" ht="19.5" thickBot="1">
      <c r="A18" s="10">
        <v>10</v>
      </c>
      <c r="B18" s="193" t="s">
        <v>130</v>
      </c>
      <c r="C18" s="8" t="s">
        <v>156</v>
      </c>
      <c r="D18" s="2">
        <v>199</v>
      </c>
      <c r="E18" s="13">
        <v>160</v>
      </c>
      <c r="F18" s="2">
        <v>191</v>
      </c>
      <c r="G18" s="13">
        <v>224</v>
      </c>
      <c r="H18" s="2">
        <v>198</v>
      </c>
      <c r="I18" s="13">
        <v>155</v>
      </c>
      <c r="J18" s="15">
        <f t="shared" si="0"/>
        <v>187.83333333333334</v>
      </c>
      <c r="K18" s="14">
        <f t="shared" si="1"/>
        <v>1127</v>
      </c>
      <c r="L18" s="283"/>
    </row>
    <row r="19" spans="1:12" ht="19.5" thickBot="1">
      <c r="A19" s="10">
        <v>11</v>
      </c>
      <c r="B19" s="193" t="s">
        <v>97</v>
      </c>
      <c r="C19" s="7" t="s">
        <v>146</v>
      </c>
      <c r="D19" s="3">
        <v>137</v>
      </c>
      <c r="E19" s="12">
        <v>181</v>
      </c>
      <c r="F19" s="3">
        <v>194</v>
      </c>
      <c r="G19" s="12">
        <v>221</v>
      </c>
      <c r="H19" s="3">
        <v>164</v>
      </c>
      <c r="I19" s="12">
        <v>208</v>
      </c>
      <c r="J19" s="15">
        <f t="shared" si="0"/>
        <v>184.16666666666666</v>
      </c>
      <c r="K19" s="14">
        <f t="shared" si="1"/>
        <v>1105</v>
      </c>
      <c r="L19" s="283"/>
    </row>
    <row r="20" spans="1:12" ht="19.5" thickBot="1">
      <c r="A20" s="10">
        <v>12</v>
      </c>
      <c r="B20" s="193" t="s">
        <v>133</v>
      </c>
      <c r="C20" s="8" t="s">
        <v>156</v>
      </c>
      <c r="D20" s="2">
        <v>178</v>
      </c>
      <c r="E20" s="13">
        <v>156</v>
      </c>
      <c r="F20" s="2">
        <v>192</v>
      </c>
      <c r="G20" s="13">
        <v>178</v>
      </c>
      <c r="H20" s="2">
        <v>219</v>
      </c>
      <c r="I20" s="13">
        <v>170</v>
      </c>
      <c r="J20" s="15">
        <f t="shared" si="0"/>
        <v>182.16666666666666</v>
      </c>
      <c r="K20" s="14">
        <f t="shared" si="1"/>
        <v>1093</v>
      </c>
      <c r="L20" s="196">
        <v>192</v>
      </c>
    </row>
    <row r="21" spans="1:12" ht="19.5" thickBot="1">
      <c r="A21" s="10">
        <v>13</v>
      </c>
      <c r="B21" s="193" t="s">
        <v>121</v>
      </c>
      <c r="C21" s="8" t="s">
        <v>155</v>
      </c>
      <c r="D21" s="2">
        <v>163</v>
      </c>
      <c r="E21" s="13">
        <v>224</v>
      </c>
      <c r="F21" s="2">
        <v>160</v>
      </c>
      <c r="G21" s="13">
        <v>155</v>
      </c>
      <c r="H21" s="2">
        <v>186</v>
      </c>
      <c r="I21" s="13">
        <v>203</v>
      </c>
      <c r="J21" s="15">
        <f t="shared" si="0"/>
        <v>181.83333333333334</v>
      </c>
      <c r="K21" s="14">
        <f t="shared" si="1"/>
        <v>1091</v>
      </c>
      <c r="L21" s="283"/>
    </row>
    <row r="22" spans="1:12" ht="19.5" thickBot="1">
      <c r="A22" s="10">
        <v>14</v>
      </c>
      <c r="B22" s="193" t="s">
        <v>163</v>
      </c>
      <c r="C22" s="8" t="s">
        <v>156</v>
      </c>
      <c r="D22" s="2">
        <v>195</v>
      </c>
      <c r="E22" s="13">
        <v>192</v>
      </c>
      <c r="F22" s="2">
        <v>173</v>
      </c>
      <c r="G22" s="13">
        <v>168</v>
      </c>
      <c r="H22" s="2">
        <v>208</v>
      </c>
      <c r="I22" s="13">
        <v>141</v>
      </c>
      <c r="J22" s="15">
        <f t="shared" si="0"/>
        <v>179.5</v>
      </c>
      <c r="K22" s="14">
        <f t="shared" si="1"/>
        <v>1077</v>
      </c>
      <c r="L22" s="283"/>
    </row>
    <row r="23" spans="1:12" ht="19.5" thickBot="1">
      <c r="A23" s="10">
        <v>15</v>
      </c>
      <c r="B23" s="194" t="s">
        <v>135</v>
      </c>
      <c r="C23" s="8" t="s">
        <v>157</v>
      </c>
      <c r="D23" s="2">
        <v>192</v>
      </c>
      <c r="E23" s="13">
        <v>179</v>
      </c>
      <c r="F23" s="2">
        <v>181</v>
      </c>
      <c r="G23" s="13">
        <v>169</v>
      </c>
      <c r="H23" s="2">
        <v>193</v>
      </c>
      <c r="I23" s="13">
        <v>152</v>
      </c>
      <c r="J23" s="15">
        <f t="shared" si="0"/>
        <v>177.66666666666666</v>
      </c>
      <c r="K23" s="14">
        <f t="shared" si="1"/>
        <v>1066</v>
      </c>
      <c r="L23" s="283"/>
    </row>
    <row r="24" spans="1:12" ht="19.5" thickBot="1">
      <c r="A24" s="10">
        <v>16</v>
      </c>
      <c r="B24" s="193" t="s">
        <v>40</v>
      </c>
      <c r="C24" s="8" t="s">
        <v>39</v>
      </c>
      <c r="D24" s="2">
        <v>158</v>
      </c>
      <c r="E24" s="13">
        <v>198</v>
      </c>
      <c r="F24" s="2">
        <v>233</v>
      </c>
      <c r="G24" s="13">
        <v>121</v>
      </c>
      <c r="H24" s="2">
        <v>149</v>
      </c>
      <c r="I24" s="13">
        <v>200</v>
      </c>
      <c r="J24" s="15">
        <f t="shared" si="0"/>
        <v>176.5</v>
      </c>
      <c r="K24" s="14">
        <f t="shared" si="1"/>
        <v>1059</v>
      </c>
      <c r="L24" s="283"/>
    </row>
    <row r="25" spans="1:12" ht="19.5" thickBot="1">
      <c r="A25" s="10">
        <v>17</v>
      </c>
      <c r="B25" s="193" t="s">
        <v>114</v>
      </c>
      <c r="C25" s="7" t="s">
        <v>33</v>
      </c>
      <c r="D25" s="3">
        <v>187</v>
      </c>
      <c r="E25" s="12">
        <v>139</v>
      </c>
      <c r="F25" s="3">
        <v>169</v>
      </c>
      <c r="G25" s="12">
        <v>171</v>
      </c>
      <c r="H25" s="3">
        <v>180</v>
      </c>
      <c r="I25" s="12">
        <v>177</v>
      </c>
      <c r="J25" s="15">
        <f t="shared" si="0"/>
        <v>170.5</v>
      </c>
      <c r="K25" s="14">
        <f t="shared" si="1"/>
        <v>1023</v>
      </c>
      <c r="L25" s="283"/>
    </row>
    <row r="26" spans="1:12" ht="19.5" thickBot="1">
      <c r="A26" s="10">
        <v>18</v>
      </c>
      <c r="B26" s="193" t="s">
        <v>116</v>
      </c>
      <c r="C26" s="8" t="s">
        <v>33</v>
      </c>
      <c r="D26" s="2">
        <v>207</v>
      </c>
      <c r="E26" s="13">
        <v>161</v>
      </c>
      <c r="F26" s="2">
        <v>160</v>
      </c>
      <c r="G26" s="13">
        <v>129</v>
      </c>
      <c r="H26" s="2">
        <v>169</v>
      </c>
      <c r="I26" s="13">
        <v>180</v>
      </c>
      <c r="J26" s="15">
        <f t="shared" si="0"/>
        <v>167.66666666666666</v>
      </c>
      <c r="K26" s="14">
        <f t="shared" si="1"/>
        <v>1006</v>
      </c>
      <c r="L26" s="283"/>
    </row>
    <row r="27" spans="1:12" ht="19.5" thickBot="1">
      <c r="A27" s="10">
        <v>19</v>
      </c>
      <c r="B27" s="193" t="s">
        <v>98</v>
      </c>
      <c r="C27" s="7" t="s">
        <v>141</v>
      </c>
      <c r="D27" s="3">
        <v>172</v>
      </c>
      <c r="E27" s="12">
        <v>188</v>
      </c>
      <c r="F27" s="3">
        <v>161</v>
      </c>
      <c r="G27" s="12">
        <v>146</v>
      </c>
      <c r="H27" s="3">
        <v>179</v>
      </c>
      <c r="I27" s="12">
        <v>158</v>
      </c>
      <c r="J27" s="15">
        <f t="shared" si="0"/>
        <v>167.33333333333334</v>
      </c>
      <c r="K27" s="14">
        <f t="shared" si="1"/>
        <v>1004</v>
      </c>
      <c r="L27" s="283"/>
    </row>
    <row r="28" spans="1:12" ht="19.5" thickBot="1">
      <c r="A28" s="10">
        <v>20</v>
      </c>
      <c r="B28" s="193" t="s">
        <v>113</v>
      </c>
      <c r="C28" s="7" t="s">
        <v>37</v>
      </c>
      <c r="D28" s="3">
        <v>153</v>
      </c>
      <c r="E28" s="12">
        <v>147</v>
      </c>
      <c r="F28" s="3">
        <v>148</v>
      </c>
      <c r="G28" s="12">
        <v>188</v>
      </c>
      <c r="H28" s="3">
        <v>213</v>
      </c>
      <c r="I28" s="12">
        <v>137</v>
      </c>
      <c r="J28" s="15">
        <f t="shared" si="0"/>
        <v>164.33333333333334</v>
      </c>
      <c r="K28" s="14">
        <f t="shared" si="1"/>
        <v>986</v>
      </c>
      <c r="L28" s="283"/>
    </row>
    <row r="29" spans="1:12" ht="19.5" thickBot="1">
      <c r="A29" s="153">
        <v>21</v>
      </c>
      <c r="B29" s="215" t="s">
        <v>69</v>
      </c>
      <c r="C29" s="17" t="s">
        <v>141</v>
      </c>
      <c r="D29" s="18">
        <v>183</v>
      </c>
      <c r="E29" s="19">
        <v>166</v>
      </c>
      <c r="F29" s="18">
        <v>147</v>
      </c>
      <c r="G29" s="19">
        <v>156</v>
      </c>
      <c r="H29" s="18">
        <v>162</v>
      </c>
      <c r="I29" s="19">
        <v>149</v>
      </c>
      <c r="J29" s="20">
        <f t="shared" si="0"/>
        <v>160.5</v>
      </c>
      <c r="K29" s="106">
        <f t="shared" si="1"/>
        <v>963</v>
      </c>
      <c r="L29" s="284">
        <v>147</v>
      </c>
    </row>
  </sheetData>
  <sheetProtection/>
  <mergeCells count="13">
    <mergeCell ref="K6:K8"/>
    <mergeCell ref="F6:F8"/>
    <mergeCell ref="L6:L8"/>
    <mergeCell ref="B2:K4"/>
    <mergeCell ref="A6:A8"/>
    <mergeCell ref="B6:B8"/>
    <mergeCell ref="C6:C8"/>
    <mergeCell ref="D6:D8"/>
    <mergeCell ref="E6:E8"/>
    <mergeCell ref="G6:G8"/>
    <mergeCell ref="H6:H8"/>
    <mergeCell ref="I6:I8"/>
    <mergeCell ref="J6:J8"/>
  </mergeCells>
  <conditionalFormatting sqref="B17:B29">
    <cfRule type="expression" priority="18" dxfId="0" stopIfTrue="1">
      <formula>(C17&gt;0)</formula>
    </cfRule>
  </conditionalFormatting>
  <conditionalFormatting sqref="B15:B16">
    <cfRule type="expression" priority="17" dxfId="0" stopIfTrue="1">
      <formula>(C15&gt;0)</formula>
    </cfRule>
  </conditionalFormatting>
  <conditionalFormatting sqref="B9:B14">
    <cfRule type="expression" priority="16" dxfId="0" stopIfTrue="1">
      <formula>(C9&gt;0)</formula>
    </cfRule>
  </conditionalFormatting>
  <conditionalFormatting sqref="B10:B15 B18:B19">
    <cfRule type="expression" priority="15" dxfId="0" stopIfTrue="1">
      <formula>(C9&gt;0)</formula>
    </cfRule>
  </conditionalFormatting>
  <conditionalFormatting sqref="B9:B14 B17:B21">
    <cfRule type="expression" priority="14" dxfId="0" stopIfTrue="1">
      <formula>(C9&gt;0)</formula>
    </cfRule>
  </conditionalFormatting>
  <conditionalFormatting sqref="B15">
    <cfRule type="expression" priority="13" dxfId="0" stopIfTrue="1">
      <formula>(C15&gt;0)</formula>
    </cfRule>
  </conditionalFormatting>
  <conditionalFormatting sqref="B9:B14">
    <cfRule type="expression" priority="12" dxfId="0" stopIfTrue="1">
      <formula>(C9&gt;0)</formula>
    </cfRule>
  </conditionalFormatting>
  <conditionalFormatting sqref="B15:B16">
    <cfRule type="expression" priority="11" dxfId="0" stopIfTrue="1">
      <formula>(C15&gt;0)</formula>
    </cfRule>
  </conditionalFormatting>
  <conditionalFormatting sqref="B9:B14">
    <cfRule type="expression" priority="10" dxfId="0" stopIfTrue="1">
      <formula>(C9&gt;0)</formula>
    </cfRule>
  </conditionalFormatting>
  <conditionalFormatting sqref="B10:B15">
    <cfRule type="expression" priority="9" dxfId="0" stopIfTrue="1">
      <formula>(C9&gt;0)</formula>
    </cfRule>
  </conditionalFormatting>
  <conditionalFormatting sqref="B9:B14">
    <cfRule type="expression" priority="8" dxfId="0" stopIfTrue="1">
      <formula>(C9&gt;0)</formula>
    </cfRule>
  </conditionalFormatting>
  <conditionalFormatting sqref="B15">
    <cfRule type="expression" priority="7" dxfId="0" stopIfTrue="1">
      <formula>(C15&gt;0)</formula>
    </cfRule>
  </conditionalFormatting>
  <conditionalFormatting sqref="B9:B14">
    <cfRule type="expression" priority="6" dxfId="0" stopIfTrue="1">
      <formula>(C9&gt;0)</formula>
    </cfRule>
  </conditionalFormatting>
  <conditionalFormatting sqref="B9:B13">
    <cfRule type="expression" priority="5" dxfId="0" stopIfTrue="1">
      <formula>(C9&gt;0)</formula>
    </cfRule>
  </conditionalFormatting>
  <conditionalFormatting sqref="B10:B13">
    <cfRule type="expression" priority="4" dxfId="0" stopIfTrue="1">
      <formula>(C9&gt;0)</formula>
    </cfRule>
  </conditionalFormatting>
  <conditionalFormatting sqref="B9:B13">
    <cfRule type="expression" priority="3" dxfId="0" stopIfTrue="1">
      <formula>(C9&gt;0)</formula>
    </cfRule>
  </conditionalFormatting>
  <conditionalFormatting sqref="B9:B13">
    <cfRule type="expression" priority="2" dxfId="0" stopIfTrue="1">
      <formula>(C9&gt;0)</formula>
    </cfRule>
  </conditionalFormatting>
  <conditionalFormatting sqref="B9:B17">
    <cfRule type="expression" priority="1" dxfId="51" stopIfTrue="1">
      <formula>(#REF!&gt;0)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32"/>
  <sheetViews>
    <sheetView zoomScale="80" zoomScaleNormal="80" zoomScalePageLayoutView="0" workbookViewId="0" topLeftCell="A8">
      <selection activeCell="C23" sqref="C23"/>
    </sheetView>
  </sheetViews>
  <sheetFormatPr defaultColWidth="9.140625" defaultRowHeight="15"/>
  <cols>
    <col min="1" max="1" width="9.140625" style="16" customWidth="1"/>
    <col min="2" max="2" width="29.8515625" style="16" bestFit="1" customWidth="1"/>
    <col min="3" max="3" width="22.8515625" style="16" bestFit="1" customWidth="1"/>
    <col min="4" max="9" width="9.140625" style="16" customWidth="1"/>
    <col min="10" max="10" width="9.7109375" style="16" bestFit="1" customWidth="1"/>
    <col min="11" max="11" width="9.140625" style="16" customWidth="1"/>
    <col min="12" max="12" width="9.140625" style="245" customWidth="1"/>
    <col min="13" max="16384" width="9.140625" style="16" customWidth="1"/>
  </cols>
  <sheetData>
    <row r="2" spans="2:11" ht="15" customHeight="1">
      <c r="B2" s="415" t="s">
        <v>62</v>
      </c>
      <c r="C2" s="416"/>
      <c r="D2" s="416"/>
      <c r="E2" s="416"/>
      <c r="F2" s="416"/>
      <c r="G2" s="416"/>
      <c r="H2" s="416"/>
      <c r="I2" s="416"/>
      <c r="J2" s="416"/>
      <c r="K2" s="416"/>
    </row>
    <row r="3" spans="2:11" ht="15"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2:11" ht="15">
      <c r="B4" s="416"/>
      <c r="C4" s="416"/>
      <c r="D4" s="416"/>
      <c r="E4" s="416"/>
      <c r="F4" s="416"/>
      <c r="G4" s="416"/>
      <c r="H4" s="416"/>
      <c r="I4" s="416"/>
      <c r="J4" s="416"/>
      <c r="K4" s="416"/>
    </row>
    <row r="5" ht="15.75" thickBot="1"/>
    <row r="6" spans="1:12" ht="15">
      <c r="A6" s="408" t="s">
        <v>0</v>
      </c>
      <c r="B6" s="408" t="s">
        <v>1</v>
      </c>
      <c r="C6" s="410" t="s">
        <v>9</v>
      </c>
      <c r="D6" s="420" t="s">
        <v>2</v>
      </c>
      <c r="E6" s="410" t="s">
        <v>3</v>
      </c>
      <c r="F6" s="410" t="s">
        <v>4</v>
      </c>
      <c r="G6" s="410" t="s">
        <v>5</v>
      </c>
      <c r="H6" s="410" t="s">
        <v>6</v>
      </c>
      <c r="I6" s="410" t="s">
        <v>7</v>
      </c>
      <c r="J6" s="410" t="s">
        <v>8</v>
      </c>
      <c r="K6" s="410" t="s">
        <v>10</v>
      </c>
      <c r="L6" s="413" t="s">
        <v>11</v>
      </c>
    </row>
    <row r="7" spans="1:12" ht="15">
      <c r="A7" s="409"/>
      <c r="B7" s="409"/>
      <c r="C7" s="411"/>
      <c r="D7" s="421"/>
      <c r="E7" s="411"/>
      <c r="F7" s="411"/>
      <c r="G7" s="411"/>
      <c r="H7" s="411"/>
      <c r="I7" s="411"/>
      <c r="J7" s="411"/>
      <c r="K7" s="411"/>
      <c r="L7" s="414"/>
    </row>
    <row r="8" spans="1:12" ht="15.75" thickBot="1">
      <c r="A8" s="409"/>
      <c r="B8" s="409"/>
      <c r="C8" s="411"/>
      <c r="D8" s="421"/>
      <c r="E8" s="411"/>
      <c r="F8" s="411"/>
      <c r="G8" s="411"/>
      <c r="H8" s="411"/>
      <c r="I8" s="411"/>
      <c r="J8" s="411"/>
      <c r="K8" s="411"/>
      <c r="L8" s="414"/>
    </row>
    <row r="9" spans="1:12" ht="19.5" thickBot="1">
      <c r="A9" s="9">
        <v>1</v>
      </c>
      <c r="B9" s="198" t="s">
        <v>128</v>
      </c>
      <c r="C9" s="89" t="s">
        <v>142</v>
      </c>
      <c r="D9" s="73">
        <v>249</v>
      </c>
      <c r="E9" s="14">
        <v>205</v>
      </c>
      <c r="F9" s="73">
        <v>256</v>
      </c>
      <c r="G9" s="14">
        <v>195</v>
      </c>
      <c r="H9" s="73">
        <v>257</v>
      </c>
      <c r="I9" s="205">
        <v>213</v>
      </c>
      <c r="J9" s="15">
        <f aca="true" t="shared" si="0" ref="J9:J32">AVERAGE(D9:I9)</f>
        <v>229.16666666666666</v>
      </c>
      <c r="K9" s="14">
        <f aca="true" t="shared" si="1" ref="K9:K32">SUM(D9:I9)</f>
        <v>1375</v>
      </c>
      <c r="L9" s="285"/>
    </row>
    <row r="10" spans="1:12" ht="19.5" thickBot="1">
      <c r="A10" s="10">
        <v>2</v>
      </c>
      <c r="B10" s="193" t="s">
        <v>165</v>
      </c>
      <c r="C10" s="8" t="s">
        <v>25</v>
      </c>
      <c r="D10" s="2">
        <v>187</v>
      </c>
      <c r="E10" s="13">
        <v>232</v>
      </c>
      <c r="F10" s="2">
        <v>279</v>
      </c>
      <c r="G10" s="13">
        <v>212</v>
      </c>
      <c r="H10" s="2">
        <v>227</v>
      </c>
      <c r="I10" s="13">
        <v>222</v>
      </c>
      <c r="J10" s="15">
        <f t="shared" si="0"/>
        <v>226.5</v>
      </c>
      <c r="K10" s="14">
        <f t="shared" si="1"/>
        <v>1359</v>
      </c>
      <c r="L10" s="286"/>
    </row>
    <row r="11" spans="1:12" ht="19.5" thickBot="1">
      <c r="A11" s="10">
        <v>3</v>
      </c>
      <c r="B11" s="215" t="s">
        <v>101</v>
      </c>
      <c r="C11" s="7" t="s">
        <v>148</v>
      </c>
      <c r="D11" s="3">
        <v>205</v>
      </c>
      <c r="E11" s="12">
        <v>234</v>
      </c>
      <c r="F11" s="212">
        <v>237</v>
      </c>
      <c r="G11" s="12">
        <v>228</v>
      </c>
      <c r="H11" s="3">
        <v>223</v>
      </c>
      <c r="I11" s="12">
        <v>214</v>
      </c>
      <c r="J11" s="15">
        <f t="shared" si="0"/>
        <v>223.5</v>
      </c>
      <c r="K11" s="14">
        <f t="shared" si="1"/>
        <v>1341</v>
      </c>
      <c r="L11" s="286"/>
    </row>
    <row r="12" spans="1:12" ht="19.5" thickBot="1">
      <c r="A12" s="10">
        <v>4</v>
      </c>
      <c r="B12" s="198" t="s">
        <v>151</v>
      </c>
      <c r="C12" s="7" t="s">
        <v>36</v>
      </c>
      <c r="D12" s="3">
        <v>239</v>
      </c>
      <c r="E12" s="12">
        <v>209</v>
      </c>
      <c r="F12" s="212">
        <v>217</v>
      </c>
      <c r="G12" s="12">
        <v>172</v>
      </c>
      <c r="H12" s="3">
        <v>198</v>
      </c>
      <c r="I12" s="12">
        <v>246</v>
      </c>
      <c r="J12" s="15">
        <f t="shared" si="0"/>
        <v>213.5</v>
      </c>
      <c r="K12" s="14">
        <f t="shared" si="1"/>
        <v>1281</v>
      </c>
      <c r="L12" s="221">
        <v>170</v>
      </c>
    </row>
    <row r="13" spans="1:12" ht="19.5" thickBot="1">
      <c r="A13" s="10">
        <v>5</v>
      </c>
      <c r="B13" s="194" t="s">
        <v>171</v>
      </c>
      <c r="C13" s="7" t="s">
        <v>142</v>
      </c>
      <c r="D13" s="3">
        <v>186</v>
      </c>
      <c r="E13" s="204">
        <v>215</v>
      </c>
      <c r="F13" s="3">
        <v>220</v>
      </c>
      <c r="G13" s="12">
        <v>207</v>
      </c>
      <c r="H13" s="3">
        <v>253</v>
      </c>
      <c r="I13" s="12">
        <v>184</v>
      </c>
      <c r="J13" s="15">
        <f t="shared" si="0"/>
        <v>210.83333333333334</v>
      </c>
      <c r="K13" s="14">
        <f t="shared" si="1"/>
        <v>1265</v>
      </c>
      <c r="L13" s="286"/>
    </row>
    <row r="14" spans="1:12" ht="19.5" thickBot="1">
      <c r="A14" s="10">
        <v>6</v>
      </c>
      <c r="B14" s="194" t="s">
        <v>96</v>
      </c>
      <c r="C14" s="7" t="s">
        <v>24</v>
      </c>
      <c r="D14" s="3">
        <v>174</v>
      </c>
      <c r="E14" s="204">
        <v>202</v>
      </c>
      <c r="F14" s="3">
        <v>230</v>
      </c>
      <c r="G14" s="12">
        <v>222</v>
      </c>
      <c r="H14" s="3">
        <v>194</v>
      </c>
      <c r="I14" s="12">
        <v>230</v>
      </c>
      <c r="J14" s="15">
        <f t="shared" si="0"/>
        <v>208.66666666666666</v>
      </c>
      <c r="K14" s="14">
        <f t="shared" si="1"/>
        <v>1252</v>
      </c>
      <c r="L14" s="286"/>
    </row>
    <row r="15" spans="1:12" ht="19.5" thickBot="1">
      <c r="A15" s="10">
        <v>7</v>
      </c>
      <c r="B15" s="193" t="s">
        <v>166</v>
      </c>
      <c r="C15" s="8" t="s">
        <v>142</v>
      </c>
      <c r="D15" s="203">
        <v>206</v>
      </c>
      <c r="E15" s="13">
        <v>212</v>
      </c>
      <c r="F15" s="2">
        <v>199</v>
      </c>
      <c r="G15" s="13">
        <v>177</v>
      </c>
      <c r="H15" s="2">
        <v>203</v>
      </c>
      <c r="I15" s="13">
        <v>249</v>
      </c>
      <c r="J15" s="15">
        <f t="shared" si="0"/>
        <v>207.66666666666666</v>
      </c>
      <c r="K15" s="14">
        <f t="shared" si="1"/>
        <v>1246</v>
      </c>
      <c r="L15" s="286"/>
    </row>
    <row r="16" spans="1:12" ht="19.5" thickBot="1">
      <c r="A16" s="10">
        <v>8</v>
      </c>
      <c r="B16" s="193" t="s">
        <v>82</v>
      </c>
      <c r="C16" s="8" t="s">
        <v>22</v>
      </c>
      <c r="D16" s="2">
        <v>218</v>
      </c>
      <c r="E16" s="13">
        <v>172</v>
      </c>
      <c r="F16" s="2">
        <v>195</v>
      </c>
      <c r="G16" s="13">
        <v>238</v>
      </c>
      <c r="H16" s="203">
        <v>222</v>
      </c>
      <c r="I16" s="13">
        <v>201</v>
      </c>
      <c r="J16" s="15">
        <f t="shared" si="0"/>
        <v>207.66666666666666</v>
      </c>
      <c r="K16" s="14">
        <f t="shared" si="1"/>
        <v>1246</v>
      </c>
      <c r="L16" s="221">
        <v>195</v>
      </c>
    </row>
    <row r="17" spans="1:12" ht="19.5" thickBot="1">
      <c r="A17" s="10">
        <v>9</v>
      </c>
      <c r="B17" s="193" t="s">
        <v>168</v>
      </c>
      <c r="C17" s="8" t="s">
        <v>174</v>
      </c>
      <c r="D17" s="2">
        <v>198</v>
      </c>
      <c r="E17" s="13">
        <v>227</v>
      </c>
      <c r="F17" s="2">
        <v>226</v>
      </c>
      <c r="G17" s="13">
        <v>190</v>
      </c>
      <c r="H17" s="2">
        <v>199</v>
      </c>
      <c r="I17" s="202">
        <v>193</v>
      </c>
      <c r="J17" s="15">
        <f t="shared" si="0"/>
        <v>205.5</v>
      </c>
      <c r="K17" s="14">
        <f t="shared" si="1"/>
        <v>1233</v>
      </c>
      <c r="L17" s="286"/>
    </row>
    <row r="18" spans="1:12" ht="19.5" thickBot="1">
      <c r="A18" s="10">
        <v>10</v>
      </c>
      <c r="B18" s="193" t="s">
        <v>75</v>
      </c>
      <c r="C18" s="8" t="s">
        <v>142</v>
      </c>
      <c r="D18" s="203">
        <v>155</v>
      </c>
      <c r="E18" s="13">
        <v>214</v>
      </c>
      <c r="F18" s="2">
        <v>196</v>
      </c>
      <c r="G18" s="13">
        <v>180</v>
      </c>
      <c r="H18" s="2">
        <v>215</v>
      </c>
      <c r="I18" s="13">
        <v>258</v>
      </c>
      <c r="J18" s="15">
        <f t="shared" si="0"/>
        <v>203</v>
      </c>
      <c r="K18" s="14">
        <f t="shared" si="1"/>
        <v>1218</v>
      </c>
      <c r="L18" s="286"/>
    </row>
    <row r="19" spans="1:12" ht="19.5" thickBot="1">
      <c r="A19" s="10">
        <v>11</v>
      </c>
      <c r="B19" s="193" t="s">
        <v>97</v>
      </c>
      <c r="C19" s="8" t="s">
        <v>146</v>
      </c>
      <c r="D19" s="2">
        <v>179</v>
      </c>
      <c r="E19" s="13">
        <v>196</v>
      </c>
      <c r="F19" s="2">
        <v>224</v>
      </c>
      <c r="G19" s="202">
        <v>191</v>
      </c>
      <c r="H19" s="2">
        <v>212</v>
      </c>
      <c r="I19" s="13">
        <v>205</v>
      </c>
      <c r="J19" s="15">
        <f t="shared" si="0"/>
        <v>201.16666666666666</v>
      </c>
      <c r="K19" s="14">
        <f t="shared" si="1"/>
        <v>1207</v>
      </c>
      <c r="L19" s="286"/>
    </row>
    <row r="20" spans="1:12" ht="19.5" thickBot="1">
      <c r="A20" s="10">
        <v>12</v>
      </c>
      <c r="B20" s="193" t="s">
        <v>72</v>
      </c>
      <c r="C20" s="8" t="s">
        <v>140</v>
      </c>
      <c r="D20" s="2">
        <v>208</v>
      </c>
      <c r="E20" s="202">
        <v>193</v>
      </c>
      <c r="F20" s="2">
        <v>186</v>
      </c>
      <c r="G20" s="13">
        <v>198</v>
      </c>
      <c r="H20" s="2">
        <v>214</v>
      </c>
      <c r="I20" s="13">
        <v>186</v>
      </c>
      <c r="J20" s="15">
        <f t="shared" si="0"/>
        <v>197.5</v>
      </c>
      <c r="K20" s="14">
        <f t="shared" si="1"/>
        <v>1185</v>
      </c>
      <c r="L20" s="221">
        <v>186</v>
      </c>
    </row>
    <row r="21" spans="1:12" ht="19.5" thickBot="1">
      <c r="A21" s="10">
        <v>13</v>
      </c>
      <c r="B21" s="193" t="s">
        <v>167</v>
      </c>
      <c r="C21" s="8" t="s">
        <v>170</v>
      </c>
      <c r="D21" s="2">
        <v>191</v>
      </c>
      <c r="E21" s="13">
        <v>254</v>
      </c>
      <c r="F21" s="2">
        <v>161</v>
      </c>
      <c r="G21" s="13">
        <v>175</v>
      </c>
      <c r="H21" s="2">
        <v>193</v>
      </c>
      <c r="I21" s="13">
        <v>174</v>
      </c>
      <c r="J21" s="15">
        <f t="shared" si="0"/>
        <v>191.33333333333334</v>
      </c>
      <c r="K21" s="14">
        <f t="shared" si="1"/>
        <v>1148</v>
      </c>
      <c r="L21" s="286"/>
    </row>
    <row r="22" spans="1:12" ht="19.5" thickBot="1">
      <c r="A22" s="10">
        <v>14</v>
      </c>
      <c r="B22" s="193" t="s">
        <v>133</v>
      </c>
      <c r="C22" s="7" t="s">
        <v>156</v>
      </c>
      <c r="D22" s="3">
        <v>168</v>
      </c>
      <c r="E22" s="12">
        <v>182</v>
      </c>
      <c r="F22" s="3">
        <v>178</v>
      </c>
      <c r="G22" s="12">
        <v>235</v>
      </c>
      <c r="H22" s="3">
        <v>212</v>
      </c>
      <c r="I22" s="204">
        <v>171</v>
      </c>
      <c r="J22" s="15">
        <f t="shared" si="0"/>
        <v>191</v>
      </c>
      <c r="K22" s="14">
        <f t="shared" si="1"/>
        <v>1146</v>
      </c>
      <c r="L22" s="286"/>
    </row>
    <row r="23" spans="1:12" ht="19.5" thickBot="1">
      <c r="A23" s="10">
        <v>15</v>
      </c>
      <c r="B23" s="194" t="s">
        <v>29</v>
      </c>
      <c r="C23" s="7" t="s">
        <v>149</v>
      </c>
      <c r="D23" s="3">
        <v>206</v>
      </c>
      <c r="E23" s="12">
        <v>159</v>
      </c>
      <c r="F23" s="3">
        <v>185</v>
      </c>
      <c r="G23" s="12">
        <v>221</v>
      </c>
      <c r="H23" s="3">
        <v>166</v>
      </c>
      <c r="I23" s="12">
        <v>182</v>
      </c>
      <c r="J23" s="15">
        <f t="shared" si="0"/>
        <v>186.5</v>
      </c>
      <c r="K23" s="14">
        <f t="shared" si="1"/>
        <v>1119</v>
      </c>
      <c r="L23" s="286"/>
    </row>
    <row r="24" spans="1:12" ht="19.5" thickBot="1">
      <c r="A24" s="10">
        <v>16</v>
      </c>
      <c r="B24" s="193" t="s">
        <v>35</v>
      </c>
      <c r="C24" s="7" t="s">
        <v>22</v>
      </c>
      <c r="D24" s="3">
        <v>171</v>
      </c>
      <c r="E24" s="12">
        <v>191</v>
      </c>
      <c r="F24" s="3">
        <v>177</v>
      </c>
      <c r="G24" s="12">
        <v>225</v>
      </c>
      <c r="H24" s="212">
        <v>169</v>
      </c>
      <c r="I24" s="12">
        <v>181</v>
      </c>
      <c r="J24" s="15">
        <f t="shared" si="0"/>
        <v>185.66666666666666</v>
      </c>
      <c r="K24" s="14">
        <f t="shared" si="1"/>
        <v>1114</v>
      </c>
      <c r="L24" s="221">
        <v>177</v>
      </c>
    </row>
    <row r="25" spans="1:12" ht="19.5" thickBot="1">
      <c r="A25" s="10">
        <v>17</v>
      </c>
      <c r="B25" s="194" t="s">
        <v>71</v>
      </c>
      <c r="C25" s="7" t="s">
        <v>22</v>
      </c>
      <c r="D25" s="3">
        <v>205</v>
      </c>
      <c r="E25" s="12">
        <v>161</v>
      </c>
      <c r="F25" s="3">
        <v>187</v>
      </c>
      <c r="G25" s="12">
        <v>145</v>
      </c>
      <c r="H25" s="3">
        <v>222</v>
      </c>
      <c r="I25" s="12">
        <v>193</v>
      </c>
      <c r="J25" s="15">
        <f t="shared" si="0"/>
        <v>185.5</v>
      </c>
      <c r="K25" s="14">
        <f t="shared" si="1"/>
        <v>1113</v>
      </c>
      <c r="L25" s="286"/>
    </row>
    <row r="26" spans="1:12" ht="19.5" thickBot="1">
      <c r="A26" s="10">
        <v>18</v>
      </c>
      <c r="B26" s="193" t="s">
        <v>169</v>
      </c>
      <c r="C26" s="7" t="s">
        <v>170</v>
      </c>
      <c r="D26" s="3">
        <v>169</v>
      </c>
      <c r="E26" s="12">
        <v>191</v>
      </c>
      <c r="F26" s="3">
        <v>195</v>
      </c>
      <c r="G26" s="12">
        <v>180</v>
      </c>
      <c r="H26" s="3">
        <v>199</v>
      </c>
      <c r="I26" s="12">
        <v>158</v>
      </c>
      <c r="J26" s="15">
        <f t="shared" si="0"/>
        <v>182</v>
      </c>
      <c r="K26" s="14">
        <f t="shared" si="1"/>
        <v>1092</v>
      </c>
      <c r="L26" s="286"/>
    </row>
    <row r="27" spans="1:12" ht="19.5" thickBot="1">
      <c r="A27" s="10">
        <v>19</v>
      </c>
      <c r="B27" s="193" t="s">
        <v>127</v>
      </c>
      <c r="C27" s="8" t="s">
        <v>140</v>
      </c>
      <c r="D27" s="2">
        <v>175</v>
      </c>
      <c r="E27" s="13">
        <v>146</v>
      </c>
      <c r="F27" s="2">
        <v>165</v>
      </c>
      <c r="G27" s="13">
        <v>190</v>
      </c>
      <c r="H27" s="2">
        <v>195</v>
      </c>
      <c r="I27" s="13">
        <v>206</v>
      </c>
      <c r="J27" s="15">
        <f t="shared" si="0"/>
        <v>179.5</v>
      </c>
      <c r="K27" s="14">
        <f t="shared" si="1"/>
        <v>1077</v>
      </c>
      <c r="L27" s="221">
        <v>165</v>
      </c>
    </row>
    <row r="28" spans="1:12" ht="19.5" thickBot="1">
      <c r="A28" s="10">
        <v>20</v>
      </c>
      <c r="B28" s="193" t="s">
        <v>113</v>
      </c>
      <c r="C28" s="8" t="s">
        <v>37</v>
      </c>
      <c r="D28" s="2">
        <v>171</v>
      </c>
      <c r="E28" s="13">
        <v>169</v>
      </c>
      <c r="F28" s="2">
        <v>152</v>
      </c>
      <c r="G28" s="13">
        <v>226</v>
      </c>
      <c r="H28" s="2">
        <v>180</v>
      </c>
      <c r="I28" s="13">
        <v>177</v>
      </c>
      <c r="J28" s="15">
        <f t="shared" si="0"/>
        <v>179.16666666666666</v>
      </c>
      <c r="K28" s="14">
        <f t="shared" si="1"/>
        <v>1075</v>
      </c>
      <c r="L28" s="286"/>
    </row>
    <row r="29" spans="1:12" ht="19.5" thickBot="1">
      <c r="A29" s="10">
        <v>21</v>
      </c>
      <c r="B29" s="193" t="s">
        <v>116</v>
      </c>
      <c r="C29" s="8" t="s">
        <v>33</v>
      </c>
      <c r="D29" s="2">
        <v>162</v>
      </c>
      <c r="E29" s="13">
        <v>188</v>
      </c>
      <c r="F29" s="2">
        <v>174</v>
      </c>
      <c r="G29" s="13">
        <v>188</v>
      </c>
      <c r="H29" s="2">
        <v>170</v>
      </c>
      <c r="I29" s="13">
        <v>191</v>
      </c>
      <c r="J29" s="15">
        <f t="shared" si="0"/>
        <v>178.83333333333334</v>
      </c>
      <c r="K29" s="14">
        <f t="shared" si="1"/>
        <v>1073</v>
      </c>
      <c r="L29" s="286"/>
    </row>
    <row r="30" spans="1:12" ht="19.5" thickBot="1">
      <c r="A30" s="10">
        <v>22</v>
      </c>
      <c r="B30" s="227" t="s">
        <v>136</v>
      </c>
      <c r="C30" s="8" t="s">
        <v>156</v>
      </c>
      <c r="D30" s="2">
        <v>143</v>
      </c>
      <c r="E30" s="13">
        <v>150</v>
      </c>
      <c r="F30" s="2">
        <v>189</v>
      </c>
      <c r="G30" s="13">
        <v>207</v>
      </c>
      <c r="H30" s="2">
        <v>133</v>
      </c>
      <c r="I30" s="13">
        <v>215</v>
      </c>
      <c r="J30" s="15">
        <f t="shared" si="0"/>
        <v>172.83333333333334</v>
      </c>
      <c r="K30" s="14">
        <f t="shared" si="1"/>
        <v>1037</v>
      </c>
      <c r="L30" s="287"/>
    </row>
    <row r="31" spans="1:12" ht="19.5" thickBot="1">
      <c r="A31" s="10">
        <v>23</v>
      </c>
      <c r="B31" s="193" t="s">
        <v>73</v>
      </c>
      <c r="C31" s="7" t="s">
        <v>140</v>
      </c>
      <c r="D31" s="3">
        <v>147</v>
      </c>
      <c r="E31" s="12">
        <v>167</v>
      </c>
      <c r="F31" s="3">
        <v>163</v>
      </c>
      <c r="G31" s="12">
        <v>177</v>
      </c>
      <c r="H31" s="3">
        <v>187</v>
      </c>
      <c r="I31" s="12">
        <v>159</v>
      </c>
      <c r="J31" s="15">
        <f t="shared" si="0"/>
        <v>166.66666666666666</v>
      </c>
      <c r="K31" s="14">
        <f t="shared" si="1"/>
        <v>1000</v>
      </c>
      <c r="L31" s="287"/>
    </row>
    <row r="32" spans="1:12" ht="19.5" thickBot="1">
      <c r="A32" s="153">
        <v>24</v>
      </c>
      <c r="B32" s="232" t="s">
        <v>164</v>
      </c>
      <c r="C32" s="178" t="s">
        <v>156</v>
      </c>
      <c r="D32" s="274">
        <v>160</v>
      </c>
      <c r="E32" s="275">
        <v>149</v>
      </c>
      <c r="F32" s="274">
        <v>192</v>
      </c>
      <c r="G32" s="275">
        <v>163</v>
      </c>
      <c r="H32" s="274">
        <v>191</v>
      </c>
      <c r="I32" s="275">
        <v>135</v>
      </c>
      <c r="J32" s="20">
        <f t="shared" si="0"/>
        <v>165</v>
      </c>
      <c r="K32" s="106">
        <f t="shared" si="1"/>
        <v>990</v>
      </c>
      <c r="L32" s="287"/>
    </row>
  </sheetData>
  <sheetProtection/>
  <mergeCells count="13">
    <mergeCell ref="K6:K8"/>
    <mergeCell ref="F6:F8"/>
    <mergeCell ref="L6:L8"/>
    <mergeCell ref="B2:K4"/>
    <mergeCell ref="A6:A8"/>
    <mergeCell ref="B6:B8"/>
    <mergeCell ref="C6:C8"/>
    <mergeCell ref="D6:D8"/>
    <mergeCell ref="E6:E8"/>
    <mergeCell ref="G6:G8"/>
    <mergeCell ref="H6:H8"/>
    <mergeCell ref="I6:I8"/>
    <mergeCell ref="J6:J8"/>
  </mergeCells>
  <conditionalFormatting sqref="B17:B32">
    <cfRule type="expression" priority="18" dxfId="0" stopIfTrue="1">
      <formula>(C17&gt;0)</formula>
    </cfRule>
  </conditionalFormatting>
  <conditionalFormatting sqref="B15:B16">
    <cfRule type="expression" priority="17" dxfId="0" stopIfTrue="1">
      <formula>(C15&gt;0)</formula>
    </cfRule>
  </conditionalFormatting>
  <conditionalFormatting sqref="B9:B14">
    <cfRule type="expression" priority="16" dxfId="0" stopIfTrue="1">
      <formula>(C9&gt;0)</formula>
    </cfRule>
  </conditionalFormatting>
  <conditionalFormatting sqref="B10:B15 B18:B19">
    <cfRule type="expression" priority="15" dxfId="0" stopIfTrue="1">
      <formula>(C9&gt;0)</formula>
    </cfRule>
  </conditionalFormatting>
  <conditionalFormatting sqref="B9:B14 B17:B21">
    <cfRule type="expression" priority="14" dxfId="0" stopIfTrue="1">
      <formula>(C9&gt;0)</formula>
    </cfRule>
  </conditionalFormatting>
  <conditionalFormatting sqref="B15">
    <cfRule type="expression" priority="13" dxfId="0" stopIfTrue="1">
      <formula>(C15&gt;0)</formula>
    </cfRule>
  </conditionalFormatting>
  <conditionalFormatting sqref="B9:B14">
    <cfRule type="expression" priority="12" dxfId="0" stopIfTrue="1">
      <formula>(C9&gt;0)</formula>
    </cfRule>
  </conditionalFormatting>
  <conditionalFormatting sqref="B15:B16">
    <cfRule type="expression" priority="11" dxfId="0" stopIfTrue="1">
      <formula>(C15&gt;0)</formula>
    </cfRule>
  </conditionalFormatting>
  <conditionalFormatting sqref="B9:B14">
    <cfRule type="expression" priority="10" dxfId="0" stopIfTrue="1">
      <formula>(C9&gt;0)</formula>
    </cfRule>
  </conditionalFormatting>
  <conditionalFormatting sqref="B10:B15">
    <cfRule type="expression" priority="9" dxfId="0" stopIfTrue="1">
      <formula>(C9&gt;0)</formula>
    </cfRule>
  </conditionalFormatting>
  <conditionalFormatting sqref="B9:B14">
    <cfRule type="expression" priority="8" dxfId="0" stopIfTrue="1">
      <formula>(C9&gt;0)</formula>
    </cfRule>
  </conditionalFormatting>
  <conditionalFormatting sqref="B15">
    <cfRule type="expression" priority="7" dxfId="0" stopIfTrue="1">
      <formula>(C15&gt;0)</formula>
    </cfRule>
  </conditionalFormatting>
  <conditionalFormatting sqref="B9:B14">
    <cfRule type="expression" priority="6" dxfId="0" stopIfTrue="1">
      <formula>(C9&gt;0)</formula>
    </cfRule>
  </conditionalFormatting>
  <conditionalFormatting sqref="B9:B13">
    <cfRule type="expression" priority="5" dxfId="0" stopIfTrue="1">
      <formula>(C9&gt;0)</formula>
    </cfRule>
  </conditionalFormatting>
  <conditionalFormatting sqref="B10:B13">
    <cfRule type="expression" priority="4" dxfId="0" stopIfTrue="1">
      <formula>(C9&gt;0)</formula>
    </cfRule>
  </conditionalFormatting>
  <conditionalFormatting sqref="B9:B13">
    <cfRule type="expression" priority="3" dxfId="0" stopIfTrue="1">
      <formula>(C9&gt;0)</formula>
    </cfRule>
  </conditionalFormatting>
  <conditionalFormatting sqref="B9:B13">
    <cfRule type="expression" priority="2" dxfId="0" stopIfTrue="1">
      <formula>(C9&gt;0)</formula>
    </cfRule>
  </conditionalFormatting>
  <conditionalFormatting sqref="B9:B17">
    <cfRule type="expression" priority="1" dxfId="51" stopIfTrue="1">
      <formula>(#REF!&gt;0)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32"/>
  <sheetViews>
    <sheetView zoomScale="80" zoomScaleNormal="80" zoomScalePageLayoutView="0" workbookViewId="0" topLeftCell="A6">
      <selection activeCell="C15" sqref="C15"/>
    </sheetView>
  </sheetViews>
  <sheetFormatPr defaultColWidth="9.140625" defaultRowHeight="15"/>
  <cols>
    <col min="1" max="1" width="9.140625" style="16" customWidth="1"/>
    <col min="2" max="2" width="29.140625" style="16" bestFit="1" customWidth="1"/>
    <col min="3" max="3" width="22.8515625" style="16" bestFit="1" customWidth="1"/>
    <col min="4" max="9" width="9.140625" style="16" customWidth="1"/>
    <col min="10" max="10" width="9.7109375" style="16" bestFit="1" customWidth="1"/>
    <col min="11" max="11" width="9.140625" style="16" customWidth="1"/>
    <col min="12" max="12" width="9.140625" style="245" customWidth="1"/>
    <col min="13" max="16384" width="9.140625" style="16" customWidth="1"/>
  </cols>
  <sheetData>
    <row r="2" spans="2:11" ht="15" customHeight="1">
      <c r="B2" s="415" t="s">
        <v>63</v>
      </c>
      <c r="C2" s="416"/>
      <c r="D2" s="416"/>
      <c r="E2" s="416"/>
      <c r="F2" s="416"/>
      <c r="G2" s="416"/>
      <c r="H2" s="416"/>
      <c r="I2" s="416"/>
      <c r="J2" s="416"/>
      <c r="K2" s="416"/>
    </row>
    <row r="3" spans="2:11" ht="15"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2:11" ht="15">
      <c r="B4" s="416"/>
      <c r="C4" s="416"/>
      <c r="D4" s="416"/>
      <c r="E4" s="416"/>
      <c r="F4" s="416"/>
      <c r="G4" s="416"/>
      <c r="H4" s="416"/>
      <c r="I4" s="416"/>
      <c r="J4" s="416"/>
      <c r="K4" s="416"/>
    </row>
    <row r="5" ht="15.75" thickBot="1"/>
    <row r="6" spans="1:12" ht="15">
      <c r="A6" s="408" t="s">
        <v>0</v>
      </c>
      <c r="B6" s="408" t="s">
        <v>1</v>
      </c>
      <c r="C6" s="410" t="s">
        <v>9</v>
      </c>
      <c r="D6" s="410" t="s">
        <v>2</v>
      </c>
      <c r="E6" s="410" t="s">
        <v>3</v>
      </c>
      <c r="F6" s="410" t="s">
        <v>4</v>
      </c>
      <c r="G6" s="410" t="s">
        <v>5</v>
      </c>
      <c r="H6" s="410" t="s">
        <v>6</v>
      </c>
      <c r="I6" s="410" t="s">
        <v>7</v>
      </c>
      <c r="J6" s="410" t="s">
        <v>8</v>
      </c>
      <c r="K6" s="410" t="s">
        <v>10</v>
      </c>
      <c r="L6" s="413" t="s">
        <v>11</v>
      </c>
    </row>
    <row r="7" spans="1:12" ht="15">
      <c r="A7" s="409"/>
      <c r="B7" s="409"/>
      <c r="C7" s="411"/>
      <c r="D7" s="411"/>
      <c r="E7" s="411"/>
      <c r="F7" s="411"/>
      <c r="G7" s="411"/>
      <c r="H7" s="411"/>
      <c r="I7" s="411"/>
      <c r="J7" s="411"/>
      <c r="K7" s="411"/>
      <c r="L7" s="414"/>
    </row>
    <row r="8" spans="1:12" ht="15.75" thickBot="1">
      <c r="A8" s="409"/>
      <c r="B8" s="409"/>
      <c r="C8" s="411"/>
      <c r="D8" s="412"/>
      <c r="E8" s="411"/>
      <c r="F8" s="411"/>
      <c r="G8" s="411"/>
      <c r="H8" s="411"/>
      <c r="I8" s="411"/>
      <c r="J8" s="411"/>
      <c r="K8" s="411"/>
      <c r="L8" s="414"/>
    </row>
    <row r="9" spans="1:12" ht="19.5" thickBot="1">
      <c r="A9" s="9">
        <v>1</v>
      </c>
      <c r="B9" s="198" t="s">
        <v>180</v>
      </c>
      <c r="C9" s="89" t="s">
        <v>24</v>
      </c>
      <c r="D9" s="213">
        <v>220</v>
      </c>
      <c r="E9" s="14">
        <v>240</v>
      </c>
      <c r="F9" s="73">
        <v>235</v>
      </c>
      <c r="G9" s="14">
        <v>188</v>
      </c>
      <c r="H9" s="73">
        <v>203</v>
      </c>
      <c r="I9" s="14">
        <v>223</v>
      </c>
      <c r="J9" s="15">
        <f aca="true" t="shared" si="0" ref="J9:J32">AVERAGE(D9:I9)</f>
        <v>218.16666666666666</v>
      </c>
      <c r="K9" s="14">
        <f aca="true" t="shared" si="1" ref="K9:K32">SUM(D9:I9)</f>
        <v>1309</v>
      </c>
      <c r="L9" s="74"/>
    </row>
    <row r="10" spans="1:12" ht="19.5" thickBot="1">
      <c r="A10" s="10">
        <v>2</v>
      </c>
      <c r="B10" s="193" t="s">
        <v>168</v>
      </c>
      <c r="C10" s="8" t="s">
        <v>174</v>
      </c>
      <c r="D10" s="2">
        <v>205</v>
      </c>
      <c r="E10" s="13">
        <v>192</v>
      </c>
      <c r="F10" s="2">
        <v>243</v>
      </c>
      <c r="G10" s="13">
        <v>248</v>
      </c>
      <c r="H10" s="2">
        <v>233</v>
      </c>
      <c r="I10" s="202">
        <v>185</v>
      </c>
      <c r="J10" s="15">
        <f t="shared" si="0"/>
        <v>217.66666666666666</v>
      </c>
      <c r="K10" s="14">
        <f t="shared" si="1"/>
        <v>1306</v>
      </c>
      <c r="L10" s="75"/>
    </row>
    <row r="11" spans="1:12" ht="19.5" thickBot="1">
      <c r="A11" s="10">
        <v>3</v>
      </c>
      <c r="B11" s="232" t="s">
        <v>181</v>
      </c>
      <c r="C11" s="7" t="s">
        <v>156</v>
      </c>
      <c r="D11" s="3">
        <v>226</v>
      </c>
      <c r="E11" s="12">
        <v>213</v>
      </c>
      <c r="F11" s="3">
        <v>248</v>
      </c>
      <c r="G11" s="204">
        <v>222</v>
      </c>
      <c r="H11" s="3">
        <v>203</v>
      </c>
      <c r="I11" s="12">
        <v>193</v>
      </c>
      <c r="J11" s="15">
        <f t="shared" si="0"/>
        <v>217.5</v>
      </c>
      <c r="K11" s="14">
        <f t="shared" si="1"/>
        <v>1305</v>
      </c>
      <c r="L11" s="75"/>
    </row>
    <row r="12" spans="1:12" ht="19.5" thickBot="1">
      <c r="A12" s="10">
        <v>4</v>
      </c>
      <c r="B12" s="234" t="s">
        <v>175</v>
      </c>
      <c r="C12" s="8" t="s">
        <v>24</v>
      </c>
      <c r="D12" s="2">
        <v>194</v>
      </c>
      <c r="E12" s="13">
        <v>225</v>
      </c>
      <c r="F12" s="2">
        <v>215</v>
      </c>
      <c r="G12" s="13">
        <v>209</v>
      </c>
      <c r="H12" s="2">
        <v>208</v>
      </c>
      <c r="I12" s="13">
        <v>237</v>
      </c>
      <c r="J12" s="15">
        <f t="shared" si="0"/>
        <v>214.66666666666666</v>
      </c>
      <c r="K12" s="14">
        <f t="shared" si="1"/>
        <v>1288</v>
      </c>
      <c r="L12" s="75"/>
    </row>
    <row r="13" spans="1:12" ht="19.5" thickBot="1">
      <c r="A13" s="10">
        <v>5</v>
      </c>
      <c r="B13" s="193" t="s">
        <v>119</v>
      </c>
      <c r="C13" s="8" t="s">
        <v>153</v>
      </c>
      <c r="D13" s="203">
        <v>224</v>
      </c>
      <c r="E13" s="13">
        <v>190</v>
      </c>
      <c r="F13" s="2">
        <v>222</v>
      </c>
      <c r="G13" s="13">
        <v>182</v>
      </c>
      <c r="H13" s="2">
        <v>230</v>
      </c>
      <c r="I13" s="13">
        <v>226</v>
      </c>
      <c r="J13" s="15">
        <f t="shared" si="0"/>
        <v>212.33333333333334</v>
      </c>
      <c r="K13" s="14">
        <f t="shared" si="1"/>
        <v>1274</v>
      </c>
      <c r="L13" s="75"/>
    </row>
    <row r="14" spans="1:12" ht="19.5" thickBot="1">
      <c r="A14" s="10">
        <v>6</v>
      </c>
      <c r="B14" s="193" t="s">
        <v>134</v>
      </c>
      <c r="C14" s="8" t="s">
        <v>24</v>
      </c>
      <c r="D14" s="2">
        <v>257</v>
      </c>
      <c r="E14" s="13">
        <v>203</v>
      </c>
      <c r="F14" s="203">
        <v>189</v>
      </c>
      <c r="G14" s="13">
        <v>225</v>
      </c>
      <c r="H14" s="2">
        <v>195</v>
      </c>
      <c r="I14" s="13">
        <v>194</v>
      </c>
      <c r="J14" s="15">
        <f t="shared" si="0"/>
        <v>210.5</v>
      </c>
      <c r="K14" s="14">
        <f t="shared" si="1"/>
        <v>1263</v>
      </c>
      <c r="L14" s="75"/>
    </row>
    <row r="15" spans="1:12" ht="19.5" thickBot="1">
      <c r="A15" s="10">
        <v>7</v>
      </c>
      <c r="B15" s="193" t="s">
        <v>137</v>
      </c>
      <c r="C15" s="8" t="s">
        <v>156</v>
      </c>
      <c r="D15" s="2">
        <v>215</v>
      </c>
      <c r="E15" s="13">
        <v>180</v>
      </c>
      <c r="F15" s="2">
        <v>200</v>
      </c>
      <c r="G15" s="202">
        <v>233</v>
      </c>
      <c r="H15" s="2">
        <v>193</v>
      </c>
      <c r="I15" s="13">
        <v>226</v>
      </c>
      <c r="J15" s="15">
        <f t="shared" si="0"/>
        <v>207.83333333333334</v>
      </c>
      <c r="K15" s="14">
        <f t="shared" si="1"/>
        <v>1247</v>
      </c>
      <c r="L15" s="75"/>
    </row>
    <row r="16" spans="1:12" ht="19.5" thickBot="1">
      <c r="A16" s="10">
        <v>8</v>
      </c>
      <c r="B16" s="193" t="s">
        <v>176</v>
      </c>
      <c r="C16" s="7" t="s">
        <v>24</v>
      </c>
      <c r="D16" s="3">
        <v>190</v>
      </c>
      <c r="E16" s="12">
        <v>215</v>
      </c>
      <c r="F16" s="3">
        <v>199</v>
      </c>
      <c r="G16" s="12">
        <v>183</v>
      </c>
      <c r="H16" s="3">
        <v>189</v>
      </c>
      <c r="I16" s="12">
        <v>233</v>
      </c>
      <c r="J16" s="15">
        <f t="shared" si="0"/>
        <v>201.5</v>
      </c>
      <c r="K16" s="14">
        <f t="shared" si="1"/>
        <v>1209</v>
      </c>
      <c r="L16" s="75"/>
    </row>
    <row r="17" spans="1:12" ht="19.5" thickBot="1">
      <c r="A17" s="10">
        <v>9</v>
      </c>
      <c r="B17" s="194" t="s">
        <v>29</v>
      </c>
      <c r="C17" s="8" t="s">
        <v>149</v>
      </c>
      <c r="D17" s="2">
        <v>200</v>
      </c>
      <c r="E17" s="13">
        <v>226</v>
      </c>
      <c r="F17" s="2">
        <v>236</v>
      </c>
      <c r="G17" s="202">
        <v>172</v>
      </c>
      <c r="H17" s="2">
        <v>201</v>
      </c>
      <c r="I17" s="13">
        <v>167</v>
      </c>
      <c r="J17" s="15">
        <f t="shared" si="0"/>
        <v>200.33333333333334</v>
      </c>
      <c r="K17" s="14">
        <f t="shared" si="1"/>
        <v>1202</v>
      </c>
      <c r="L17" s="75"/>
    </row>
    <row r="18" spans="1:12" ht="19.5" thickBot="1">
      <c r="A18" s="10">
        <v>10</v>
      </c>
      <c r="B18" s="193" t="s">
        <v>179</v>
      </c>
      <c r="C18" s="8" t="s">
        <v>184</v>
      </c>
      <c r="D18" s="2">
        <v>168</v>
      </c>
      <c r="E18" s="13">
        <v>232</v>
      </c>
      <c r="F18" s="2">
        <v>209</v>
      </c>
      <c r="G18" s="13">
        <v>205</v>
      </c>
      <c r="H18" s="2">
        <v>180</v>
      </c>
      <c r="I18" s="13">
        <v>197</v>
      </c>
      <c r="J18" s="15">
        <f t="shared" si="0"/>
        <v>198.5</v>
      </c>
      <c r="K18" s="14">
        <f t="shared" si="1"/>
        <v>1191</v>
      </c>
      <c r="L18" s="75"/>
    </row>
    <row r="19" spans="1:12" ht="19.5" thickBot="1">
      <c r="A19" s="10">
        <v>11</v>
      </c>
      <c r="B19" s="194" t="s">
        <v>164</v>
      </c>
      <c r="C19" s="7" t="s">
        <v>156</v>
      </c>
      <c r="D19" s="3">
        <v>235</v>
      </c>
      <c r="E19" s="12">
        <v>193</v>
      </c>
      <c r="F19" s="3">
        <v>177</v>
      </c>
      <c r="G19" s="12">
        <v>204</v>
      </c>
      <c r="H19" s="212">
        <v>194</v>
      </c>
      <c r="I19" s="12">
        <v>176</v>
      </c>
      <c r="J19" s="15">
        <f t="shared" si="0"/>
        <v>196.5</v>
      </c>
      <c r="K19" s="14">
        <f t="shared" si="1"/>
        <v>1179</v>
      </c>
      <c r="L19" s="75"/>
    </row>
    <row r="20" spans="1:12" ht="19.5" thickBot="1">
      <c r="A20" s="10">
        <v>12</v>
      </c>
      <c r="B20" s="193" t="s">
        <v>73</v>
      </c>
      <c r="C20" s="7" t="s">
        <v>140</v>
      </c>
      <c r="D20" s="3">
        <v>196</v>
      </c>
      <c r="E20" s="12">
        <v>184</v>
      </c>
      <c r="F20" s="3">
        <v>213</v>
      </c>
      <c r="G20" s="12">
        <v>173</v>
      </c>
      <c r="H20" s="3">
        <v>187</v>
      </c>
      <c r="I20" s="12">
        <v>222</v>
      </c>
      <c r="J20" s="15">
        <f t="shared" si="0"/>
        <v>195.83333333333334</v>
      </c>
      <c r="K20" s="14">
        <f t="shared" si="1"/>
        <v>1175</v>
      </c>
      <c r="L20" s="75"/>
    </row>
    <row r="21" spans="1:12" ht="19.5" thickBot="1">
      <c r="A21" s="10">
        <v>13</v>
      </c>
      <c r="B21" s="194" t="s">
        <v>89</v>
      </c>
      <c r="C21" s="8" t="s">
        <v>144</v>
      </c>
      <c r="D21" s="2">
        <v>153</v>
      </c>
      <c r="E21" s="13">
        <v>214</v>
      </c>
      <c r="F21" s="2">
        <v>159</v>
      </c>
      <c r="G21" s="13">
        <v>259</v>
      </c>
      <c r="H21" s="2">
        <v>166</v>
      </c>
      <c r="I21" s="13">
        <v>192</v>
      </c>
      <c r="J21" s="15">
        <f t="shared" si="0"/>
        <v>190.5</v>
      </c>
      <c r="K21" s="14">
        <f t="shared" si="1"/>
        <v>1143</v>
      </c>
      <c r="L21" s="220">
        <v>159</v>
      </c>
    </row>
    <row r="22" spans="1:12" ht="19.5" thickBot="1">
      <c r="A22" s="10">
        <v>14</v>
      </c>
      <c r="B22" s="193" t="s">
        <v>32</v>
      </c>
      <c r="C22" s="7" t="s">
        <v>22</v>
      </c>
      <c r="D22" s="3">
        <v>188</v>
      </c>
      <c r="E22" s="12">
        <v>160</v>
      </c>
      <c r="F22" s="3">
        <v>240</v>
      </c>
      <c r="G22" s="12">
        <v>127</v>
      </c>
      <c r="H22" s="3">
        <v>189</v>
      </c>
      <c r="I22" s="12">
        <v>208</v>
      </c>
      <c r="J22" s="15">
        <f t="shared" si="0"/>
        <v>185.33333333333334</v>
      </c>
      <c r="K22" s="14">
        <f t="shared" si="1"/>
        <v>1112</v>
      </c>
      <c r="L22" s="220">
        <v>240</v>
      </c>
    </row>
    <row r="23" spans="1:12" ht="19.5" thickBot="1">
      <c r="A23" s="10">
        <v>15</v>
      </c>
      <c r="B23" s="193" t="s">
        <v>130</v>
      </c>
      <c r="C23" s="8" t="s">
        <v>156</v>
      </c>
      <c r="D23" s="2">
        <v>193</v>
      </c>
      <c r="E23" s="13">
        <v>177</v>
      </c>
      <c r="F23" s="2">
        <v>179</v>
      </c>
      <c r="G23" s="13">
        <v>190</v>
      </c>
      <c r="H23" s="2">
        <v>217</v>
      </c>
      <c r="I23" s="13">
        <v>138</v>
      </c>
      <c r="J23" s="15">
        <f t="shared" si="0"/>
        <v>182.33333333333334</v>
      </c>
      <c r="K23" s="14">
        <f t="shared" si="1"/>
        <v>1094</v>
      </c>
      <c r="L23" s="75"/>
    </row>
    <row r="24" spans="1:12" ht="19.5" thickBot="1">
      <c r="A24" s="10">
        <v>16</v>
      </c>
      <c r="B24" s="193" t="s">
        <v>166</v>
      </c>
      <c r="C24" s="8" t="s">
        <v>142</v>
      </c>
      <c r="D24" s="2">
        <v>208</v>
      </c>
      <c r="E24" s="13">
        <v>163</v>
      </c>
      <c r="F24" s="2">
        <v>177</v>
      </c>
      <c r="G24" s="13">
        <v>184</v>
      </c>
      <c r="H24" s="2">
        <v>186</v>
      </c>
      <c r="I24" s="13">
        <v>157</v>
      </c>
      <c r="J24" s="15">
        <f t="shared" si="0"/>
        <v>179.16666666666666</v>
      </c>
      <c r="K24" s="14">
        <f t="shared" si="1"/>
        <v>1075</v>
      </c>
      <c r="L24" s="75"/>
    </row>
    <row r="25" spans="1:12" ht="19.5" thickBot="1">
      <c r="A25" s="10">
        <v>17</v>
      </c>
      <c r="B25" s="193" t="s">
        <v>177</v>
      </c>
      <c r="C25" s="8" t="s">
        <v>24</v>
      </c>
      <c r="D25" s="2">
        <v>184</v>
      </c>
      <c r="E25" s="13">
        <v>135</v>
      </c>
      <c r="F25" s="2">
        <v>206</v>
      </c>
      <c r="G25" s="13">
        <v>181</v>
      </c>
      <c r="H25" s="2">
        <v>166</v>
      </c>
      <c r="I25" s="13">
        <v>179</v>
      </c>
      <c r="J25" s="15">
        <f t="shared" si="0"/>
        <v>175.16666666666666</v>
      </c>
      <c r="K25" s="14">
        <f t="shared" si="1"/>
        <v>1051</v>
      </c>
      <c r="L25" s="75"/>
    </row>
    <row r="26" spans="1:12" ht="19.5" thickBot="1">
      <c r="A26" s="10">
        <v>18</v>
      </c>
      <c r="B26" s="193" t="s">
        <v>95</v>
      </c>
      <c r="C26" s="7" t="s">
        <v>146</v>
      </c>
      <c r="D26" s="3">
        <v>193</v>
      </c>
      <c r="E26" s="12">
        <v>182</v>
      </c>
      <c r="F26" s="3">
        <v>157</v>
      </c>
      <c r="G26" s="12">
        <v>185</v>
      </c>
      <c r="H26" s="3">
        <v>176</v>
      </c>
      <c r="I26" s="12">
        <v>157</v>
      </c>
      <c r="J26" s="15">
        <f t="shared" si="0"/>
        <v>175</v>
      </c>
      <c r="K26" s="14">
        <f t="shared" si="1"/>
        <v>1050</v>
      </c>
      <c r="L26" s="75"/>
    </row>
    <row r="27" spans="1:12" ht="19.5" thickBot="1">
      <c r="A27" s="10">
        <v>19</v>
      </c>
      <c r="B27" s="193" t="s">
        <v>178</v>
      </c>
      <c r="C27" s="7" t="s">
        <v>141</v>
      </c>
      <c r="D27" s="3">
        <v>151</v>
      </c>
      <c r="E27" s="12">
        <v>164</v>
      </c>
      <c r="F27" s="3">
        <v>170</v>
      </c>
      <c r="G27" s="12">
        <v>176</v>
      </c>
      <c r="H27" s="3">
        <v>193</v>
      </c>
      <c r="I27" s="12">
        <v>177</v>
      </c>
      <c r="J27" s="15">
        <f t="shared" si="0"/>
        <v>171.83333333333334</v>
      </c>
      <c r="K27" s="14">
        <f t="shared" si="1"/>
        <v>1031</v>
      </c>
      <c r="L27" s="75"/>
    </row>
    <row r="28" spans="1:12" ht="19.5" thickBot="1">
      <c r="A28" s="10">
        <v>20</v>
      </c>
      <c r="B28" s="193" t="s">
        <v>169</v>
      </c>
      <c r="C28" s="7" t="s">
        <v>170</v>
      </c>
      <c r="D28" s="3">
        <v>169</v>
      </c>
      <c r="E28" s="12">
        <v>156</v>
      </c>
      <c r="F28" s="3">
        <v>169</v>
      </c>
      <c r="G28" s="12">
        <v>175</v>
      </c>
      <c r="H28" s="3">
        <v>167</v>
      </c>
      <c r="I28" s="12">
        <v>185</v>
      </c>
      <c r="J28" s="15">
        <f t="shared" si="0"/>
        <v>170.16666666666666</v>
      </c>
      <c r="K28" s="14">
        <f t="shared" si="1"/>
        <v>1021</v>
      </c>
      <c r="L28" s="75"/>
    </row>
    <row r="29" spans="1:12" ht="19.5" thickBot="1">
      <c r="A29" s="10">
        <v>21</v>
      </c>
      <c r="B29" s="193" t="s">
        <v>167</v>
      </c>
      <c r="C29" s="7" t="s">
        <v>170</v>
      </c>
      <c r="D29" s="3">
        <v>128</v>
      </c>
      <c r="E29" s="12">
        <v>135</v>
      </c>
      <c r="F29" s="3">
        <v>147</v>
      </c>
      <c r="G29" s="12">
        <v>168</v>
      </c>
      <c r="H29" s="3">
        <v>166</v>
      </c>
      <c r="I29" s="12">
        <v>172</v>
      </c>
      <c r="J29" s="15">
        <f t="shared" si="0"/>
        <v>152.66666666666666</v>
      </c>
      <c r="K29" s="14">
        <f t="shared" si="1"/>
        <v>916</v>
      </c>
      <c r="L29" s="75"/>
    </row>
    <row r="30" spans="1:12" ht="19.5" thickBot="1">
      <c r="A30" s="10">
        <v>22</v>
      </c>
      <c r="B30" s="219" t="s">
        <v>182</v>
      </c>
      <c r="C30" s="7" t="s">
        <v>184</v>
      </c>
      <c r="D30" s="3">
        <v>108</v>
      </c>
      <c r="E30" s="12">
        <v>139</v>
      </c>
      <c r="F30" s="3">
        <v>211</v>
      </c>
      <c r="G30" s="12">
        <v>174</v>
      </c>
      <c r="H30" s="3">
        <v>155</v>
      </c>
      <c r="I30" s="12">
        <v>112</v>
      </c>
      <c r="J30" s="15">
        <f t="shared" si="0"/>
        <v>149.83333333333334</v>
      </c>
      <c r="K30" s="14">
        <f t="shared" si="1"/>
        <v>899</v>
      </c>
      <c r="L30" s="238">
        <v>211</v>
      </c>
    </row>
    <row r="31" spans="1:12" ht="18.75" thickBot="1">
      <c r="A31" s="10">
        <v>23</v>
      </c>
      <c r="B31" s="7"/>
      <c r="C31" s="7"/>
      <c r="D31" s="3"/>
      <c r="E31" s="12"/>
      <c r="F31" s="3"/>
      <c r="G31" s="12"/>
      <c r="H31" s="3"/>
      <c r="I31" s="12"/>
      <c r="J31" s="15" t="e">
        <f t="shared" si="0"/>
        <v>#DIV/0!</v>
      </c>
      <c r="K31" s="14">
        <f t="shared" si="1"/>
        <v>0</v>
      </c>
      <c r="L31" s="95"/>
    </row>
    <row r="32" spans="1:12" ht="18.75" thickBot="1">
      <c r="A32" s="153">
        <v>24</v>
      </c>
      <c r="B32" s="17"/>
      <c r="C32" s="17"/>
      <c r="D32" s="18"/>
      <c r="E32" s="19"/>
      <c r="F32" s="18"/>
      <c r="G32" s="19"/>
      <c r="H32" s="18"/>
      <c r="I32" s="19"/>
      <c r="J32" s="20" t="e">
        <f t="shared" si="0"/>
        <v>#DIV/0!</v>
      </c>
      <c r="K32" s="106">
        <f t="shared" si="1"/>
        <v>0</v>
      </c>
      <c r="L32" s="95"/>
    </row>
  </sheetData>
  <sheetProtection/>
  <mergeCells count="13">
    <mergeCell ref="K6:K8"/>
    <mergeCell ref="F6:F8"/>
    <mergeCell ref="L6:L8"/>
    <mergeCell ref="B2:K4"/>
    <mergeCell ref="A6:A8"/>
    <mergeCell ref="B6:B8"/>
    <mergeCell ref="C6:C8"/>
    <mergeCell ref="D6:D8"/>
    <mergeCell ref="E6:E8"/>
    <mergeCell ref="G6:G8"/>
    <mergeCell ref="H6:H8"/>
    <mergeCell ref="I6:I8"/>
    <mergeCell ref="J6:J8"/>
  </mergeCells>
  <conditionalFormatting sqref="B17:B30">
    <cfRule type="expression" priority="18" dxfId="0" stopIfTrue="1">
      <formula>(C17&gt;0)</formula>
    </cfRule>
  </conditionalFormatting>
  <conditionalFormatting sqref="B15:B16">
    <cfRule type="expression" priority="17" dxfId="0" stopIfTrue="1">
      <formula>(C15&gt;0)</formula>
    </cfRule>
  </conditionalFormatting>
  <conditionalFormatting sqref="B9:B14">
    <cfRule type="expression" priority="16" dxfId="0" stopIfTrue="1">
      <formula>(C9&gt;0)</formula>
    </cfRule>
  </conditionalFormatting>
  <conditionalFormatting sqref="B10:B15 B18:B19">
    <cfRule type="expression" priority="15" dxfId="0" stopIfTrue="1">
      <formula>(C9&gt;0)</formula>
    </cfRule>
  </conditionalFormatting>
  <conditionalFormatting sqref="B9:B14 B17:B21">
    <cfRule type="expression" priority="14" dxfId="0" stopIfTrue="1">
      <formula>(C9&gt;0)</formula>
    </cfRule>
  </conditionalFormatting>
  <conditionalFormatting sqref="B15">
    <cfRule type="expression" priority="13" dxfId="0" stopIfTrue="1">
      <formula>(C15&gt;0)</formula>
    </cfRule>
  </conditionalFormatting>
  <conditionalFormatting sqref="B9:B14">
    <cfRule type="expression" priority="12" dxfId="0" stopIfTrue="1">
      <formula>(C9&gt;0)</formula>
    </cfRule>
  </conditionalFormatting>
  <conditionalFormatting sqref="B15:B16">
    <cfRule type="expression" priority="11" dxfId="0" stopIfTrue="1">
      <formula>(C15&gt;0)</formula>
    </cfRule>
  </conditionalFormatting>
  <conditionalFormatting sqref="B9:B14">
    <cfRule type="expression" priority="10" dxfId="0" stopIfTrue="1">
      <formula>(C9&gt;0)</formula>
    </cfRule>
  </conditionalFormatting>
  <conditionalFormatting sqref="B10:B15">
    <cfRule type="expression" priority="9" dxfId="0" stopIfTrue="1">
      <formula>(C9&gt;0)</formula>
    </cfRule>
  </conditionalFormatting>
  <conditionalFormatting sqref="B9:B14">
    <cfRule type="expression" priority="8" dxfId="0" stopIfTrue="1">
      <formula>(C9&gt;0)</formula>
    </cfRule>
  </conditionalFormatting>
  <conditionalFormatting sqref="B15">
    <cfRule type="expression" priority="7" dxfId="0" stopIfTrue="1">
      <formula>(C15&gt;0)</formula>
    </cfRule>
  </conditionalFormatting>
  <conditionalFormatting sqref="B9:B14">
    <cfRule type="expression" priority="6" dxfId="0" stopIfTrue="1">
      <formula>(C9&gt;0)</formula>
    </cfRule>
  </conditionalFormatting>
  <conditionalFormatting sqref="B9:B13">
    <cfRule type="expression" priority="5" dxfId="0" stopIfTrue="1">
      <formula>(C9&gt;0)</formula>
    </cfRule>
  </conditionalFormatting>
  <conditionalFormatting sqref="B10:B13">
    <cfRule type="expression" priority="4" dxfId="0" stopIfTrue="1">
      <formula>(C9&gt;0)</formula>
    </cfRule>
  </conditionalFormatting>
  <conditionalFormatting sqref="B9:B13">
    <cfRule type="expression" priority="3" dxfId="0" stopIfTrue="1">
      <formula>(C9&gt;0)</formula>
    </cfRule>
  </conditionalFormatting>
  <conditionalFormatting sqref="B9:B13">
    <cfRule type="expression" priority="2" dxfId="0" stopIfTrue="1">
      <formula>(C9&gt;0)</formula>
    </cfRule>
  </conditionalFormatting>
  <conditionalFormatting sqref="B9:B17">
    <cfRule type="expression" priority="1" dxfId="51" stopIfTrue="1">
      <formula>(#REF!&gt;0)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6"/>
  <sheetViews>
    <sheetView zoomScale="90" zoomScaleNormal="90" zoomScalePageLayoutView="0" workbookViewId="0" topLeftCell="A3">
      <selection activeCell="C20" sqref="C20"/>
    </sheetView>
  </sheetViews>
  <sheetFormatPr defaultColWidth="9.140625" defaultRowHeight="15"/>
  <cols>
    <col min="2" max="2" width="28.28125" style="0" customWidth="1"/>
    <col min="3" max="3" width="24.8515625" style="0" bestFit="1" customWidth="1"/>
    <col min="10" max="10" width="10.421875" style="0" customWidth="1"/>
  </cols>
  <sheetData>
    <row r="1" spans="1:12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16"/>
      <c r="B2" s="415" t="s">
        <v>64</v>
      </c>
      <c r="C2" s="416"/>
      <c r="D2" s="416"/>
      <c r="E2" s="416"/>
      <c r="F2" s="416"/>
      <c r="G2" s="416"/>
      <c r="H2" s="416"/>
      <c r="I2" s="416"/>
      <c r="J2" s="416"/>
      <c r="K2" s="416"/>
      <c r="L2" s="16"/>
    </row>
    <row r="3" spans="1:12" ht="15">
      <c r="A3" s="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16"/>
    </row>
    <row r="4" spans="1:12" ht="15">
      <c r="A4" s="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16"/>
    </row>
    <row r="5" spans="1:12" ht="15.75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>
      <c r="A6" s="408" t="s">
        <v>0</v>
      </c>
      <c r="B6" s="408" t="s">
        <v>1</v>
      </c>
      <c r="C6" s="410" t="s">
        <v>9</v>
      </c>
      <c r="D6" s="420" t="s">
        <v>2</v>
      </c>
      <c r="E6" s="410" t="s">
        <v>3</v>
      </c>
      <c r="F6" s="410" t="s">
        <v>4</v>
      </c>
      <c r="G6" s="410" t="s">
        <v>5</v>
      </c>
      <c r="H6" s="410" t="s">
        <v>6</v>
      </c>
      <c r="I6" s="410" t="s">
        <v>7</v>
      </c>
      <c r="J6" s="410" t="s">
        <v>8</v>
      </c>
      <c r="K6" s="410" t="s">
        <v>10</v>
      </c>
      <c r="L6" s="413" t="s">
        <v>11</v>
      </c>
    </row>
    <row r="7" spans="1:12" ht="15">
      <c r="A7" s="409"/>
      <c r="B7" s="409"/>
      <c r="C7" s="411"/>
      <c r="D7" s="421"/>
      <c r="E7" s="411"/>
      <c r="F7" s="411"/>
      <c r="G7" s="411"/>
      <c r="H7" s="411"/>
      <c r="I7" s="411"/>
      <c r="J7" s="411"/>
      <c r="K7" s="411"/>
      <c r="L7" s="414"/>
    </row>
    <row r="8" spans="1:12" ht="15.75" thickBot="1">
      <c r="A8" s="409"/>
      <c r="B8" s="409"/>
      <c r="C8" s="411"/>
      <c r="D8" s="421"/>
      <c r="E8" s="411"/>
      <c r="F8" s="411"/>
      <c r="G8" s="411"/>
      <c r="H8" s="411"/>
      <c r="I8" s="411"/>
      <c r="J8" s="411"/>
      <c r="K8" s="411"/>
      <c r="L8" s="414"/>
    </row>
    <row r="9" spans="1:12" ht="19.5" thickBot="1">
      <c r="A9" s="99">
        <v>1</v>
      </c>
      <c r="B9" s="198" t="s">
        <v>176</v>
      </c>
      <c r="C9" s="218" t="s">
        <v>24</v>
      </c>
      <c r="D9" s="1">
        <v>255</v>
      </c>
      <c r="E9" s="11">
        <v>263</v>
      </c>
      <c r="F9" s="1">
        <v>207</v>
      </c>
      <c r="G9" s="11">
        <v>235</v>
      </c>
      <c r="H9" s="1">
        <v>215</v>
      </c>
      <c r="I9" s="11">
        <v>213</v>
      </c>
      <c r="J9" s="15">
        <f aca="true" t="shared" si="0" ref="J9:J26">AVERAGE(D9:I9)</f>
        <v>231.33333333333334</v>
      </c>
      <c r="K9" s="14">
        <f aca="true" t="shared" si="1" ref="K9:K26">SUM(D9:I9)</f>
        <v>1388</v>
      </c>
      <c r="L9" s="62"/>
    </row>
    <row r="10" spans="1:12" ht="19.5" thickBot="1">
      <c r="A10" s="98">
        <v>2</v>
      </c>
      <c r="B10" s="193" t="s">
        <v>169</v>
      </c>
      <c r="C10" s="191" t="s">
        <v>170</v>
      </c>
      <c r="D10" s="2">
        <v>192</v>
      </c>
      <c r="E10" s="202">
        <v>235</v>
      </c>
      <c r="F10" s="2">
        <v>235</v>
      </c>
      <c r="G10" s="13">
        <v>234</v>
      </c>
      <c r="H10" s="2">
        <v>245</v>
      </c>
      <c r="I10" s="13">
        <v>244</v>
      </c>
      <c r="J10" s="15">
        <f t="shared" si="0"/>
        <v>230.83333333333334</v>
      </c>
      <c r="K10" s="14">
        <f t="shared" si="1"/>
        <v>1385</v>
      </c>
      <c r="L10" s="63"/>
    </row>
    <row r="11" spans="1:12" ht="19.5" thickBot="1">
      <c r="A11" s="98">
        <v>3</v>
      </c>
      <c r="B11" s="227" t="s">
        <v>175</v>
      </c>
      <c r="C11" s="190" t="s">
        <v>24</v>
      </c>
      <c r="D11" s="3">
        <v>269</v>
      </c>
      <c r="E11" s="12">
        <v>226</v>
      </c>
      <c r="F11" s="3">
        <v>202</v>
      </c>
      <c r="G11" s="204">
        <v>247</v>
      </c>
      <c r="H11" s="3">
        <v>224</v>
      </c>
      <c r="I11" s="12">
        <v>215</v>
      </c>
      <c r="J11" s="15">
        <f t="shared" si="0"/>
        <v>230.5</v>
      </c>
      <c r="K11" s="14">
        <f t="shared" si="1"/>
        <v>1383</v>
      </c>
      <c r="L11" s="63"/>
    </row>
    <row r="12" spans="1:12" ht="19.5" thickBot="1">
      <c r="A12" s="98">
        <v>4</v>
      </c>
      <c r="B12" s="193" t="s">
        <v>177</v>
      </c>
      <c r="C12" s="190" t="s">
        <v>24</v>
      </c>
      <c r="D12" s="3">
        <v>213</v>
      </c>
      <c r="E12" s="204">
        <v>204</v>
      </c>
      <c r="F12" s="3">
        <v>247</v>
      </c>
      <c r="G12" s="12">
        <v>213</v>
      </c>
      <c r="H12" s="3">
        <v>219</v>
      </c>
      <c r="I12" s="12">
        <v>258</v>
      </c>
      <c r="J12" s="15">
        <f t="shared" si="0"/>
        <v>225.66666666666666</v>
      </c>
      <c r="K12" s="14">
        <f t="shared" si="1"/>
        <v>1354</v>
      </c>
      <c r="L12" s="63"/>
    </row>
    <row r="13" spans="1:12" ht="19.5" thickBot="1">
      <c r="A13" s="98">
        <v>5</v>
      </c>
      <c r="B13" s="193" t="s">
        <v>179</v>
      </c>
      <c r="C13" s="191" t="s">
        <v>184</v>
      </c>
      <c r="D13" s="2">
        <v>191</v>
      </c>
      <c r="E13" s="202">
        <v>239</v>
      </c>
      <c r="F13" s="2">
        <v>226</v>
      </c>
      <c r="G13" s="13">
        <v>217</v>
      </c>
      <c r="H13" s="2">
        <v>211</v>
      </c>
      <c r="I13" s="13">
        <v>265</v>
      </c>
      <c r="J13" s="15">
        <f t="shared" si="0"/>
        <v>224.83333333333334</v>
      </c>
      <c r="K13" s="14">
        <f t="shared" si="1"/>
        <v>1349</v>
      </c>
      <c r="L13" s="63"/>
    </row>
    <row r="14" spans="1:12" ht="19.5" thickBot="1">
      <c r="A14" s="98">
        <v>6</v>
      </c>
      <c r="B14" s="194" t="s">
        <v>171</v>
      </c>
      <c r="C14" s="191" t="s">
        <v>142</v>
      </c>
      <c r="D14" s="2">
        <v>199</v>
      </c>
      <c r="E14" s="13">
        <v>203</v>
      </c>
      <c r="F14" s="2">
        <v>200</v>
      </c>
      <c r="G14" s="13">
        <v>190</v>
      </c>
      <c r="H14" s="2">
        <v>215</v>
      </c>
      <c r="I14" s="13">
        <v>176</v>
      </c>
      <c r="J14" s="15">
        <f t="shared" si="0"/>
        <v>197.16666666666666</v>
      </c>
      <c r="K14" s="14">
        <f t="shared" si="1"/>
        <v>1183</v>
      </c>
      <c r="L14" s="63"/>
    </row>
    <row r="15" spans="1:12" ht="19.5" thickBot="1">
      <c r="A15" s="98">
        <v>7</v>
      </c>
      <c r="B15" s="194" t="s">
        <v>96</v>
      </c>
      <c r="C15" s="190" t="s">
        <v>24</v>
      </c>
      <c r="D15" s="3">
        <v>179</v>
      </c>
      <c r="E15" s="12">
        <v>209</v>
      </c>
      <c r="F15" s="3">
        <v>190</v>
      </c>
      <c r="G15" s="12">
        <v>219</v>
      </c>
      <c r="H15" s="3">
        <v>180</v>
      </c>
      <c r="I15" s="12">
        <v>201</v>
      </c>
      <c r="J15" s="15">
        <f t="shared" si="0"/>
        <v>196.33333333333334</v>
      </c>
      <c r="K15" s="14">
        <f t="shared" si="1"/>
        <v>1178</v>
      </c>
      <c r="L15" s="208">
        <v>190</v>
      </c>
    </row>
    <row r="16" spans="1:12" ht="19.5" thickBot="1">
      <c r="A16" s="98">
        <v>8</v>
      </c>
      <c r="B16" s="193" t="s">
        <v>178</v>
      </c>
      <c r="C16" s="191" t="s">
        <v>141</v>
      </c>
      <c r="D16" s="2">
        <v>172</v>
      </c>
      <c r="E16" s="13">
        <v>223</v>
      </c>
      <c r="F16" s="2">
        <v>169</v>
      </c>
      <c r="G16" s="13">
        <v>183</v>
      </c>
      <c r="H16" s="2">
        <v>212</v>
      </c>
      <c r="I16" s="13">
        <v>211</v>
      </c>
      <c r="J16" s="15">
        <f t="shared" si="0"/>
        <v>195</v>
      </c>
      <c r="K16" s="14">
        <f t="shared" si="1"/>
        <v>1170</v>
      </c>
      <c r="L16" s="63"/>
    </row>
    <row r="17" spans="1:12" ht="19.5" thickBot="1">
      <c r="A17" s="98">
        <v>9</v>
      </c>
      <c r="B17" s="193" t="s">
        <v>137</v>
      </c>
      <c r="C17" s="191" t="s">
        <v>156</v>
      </c>
      <c r="D17" s="2">
        <v>190</v>
      </c>
      <c r="E17" s="13">
        <v>189</v>
      </c>
      <c r="F17" s="2">
        <v>222</v>
      </c>
      <c r="G17" s="13">
        <v>200</v>
      </c>
      <c r="H17" s="2">
        <v>190</v>
      </c>
      <c r="I17" s="13">
        <v>178</v>
      </c>
      <c r="J17" s="15">
        <f t="shared" si="0"/>
        <v>194.83333333333334</v>
      </c>
      <c r="K17" s="14">
        <f t="shared" si="1"/>
        <v>1169</v>
      </c>
      <c r="L17" s="63"/>
    </row>
    <row r="18" spans="1:12" ht="19.5" thickBot="1">
      <c r="A18" s="98">
        <v>10</v>
      </c>
      <c r="B18" s="193" t="s">
        <v>131</v>
      </c>
      <c r="C18" s="190" t="s">
        <v>39</v>
      </c>
      <c r="D18" s="3">
        <v>202</v>
      </c>
      <c r="E18" s="12">
        <v>180</v>
      </c>
      <c r="F18" s="3">
        <v>220</v>
      </c>
      <c r="G18" s="12">
        <v>196</v>
      </c>
      <c r="H18" s="3">
        <v>168</v>
      </c>
      <c r="I18" s="12">
        <v>198</v>
      </c>
      <c r="J18" s="15">
        <f t="shared" si="0"/>
        <v>194</v>
      </c>
      <c r="K18" s="14">
        <f t="shared" si="1"/>
        <v>1164</v>
      </c>
      <c r="L18" s="63"/>
    </row>
    <row r="19" spans="1:12" ht="19.5" thickBot="1">
      <c r="A19" s="98">
        <v>11</v>
      </c>
      <c r="B19" s="193" t="s">
        <v>135</v>
      </c>
      <c r="C19" s="190" t="s">
        <v>157</v>
      </c>
      <c r="D19" s="3">
        <v>169</v>
      </c>
      <c r="E19" s="12">
        <v>157</v>
      </c>
      <c r="F19" s="3">
        <v>230</v>
      </c>
      <c r="G19" s="12">
        <v>224</v>
      </c>
      <c r="H19" s="3">
        <v>204</v>
      </c>
      <c r="I19" s="12">
        <v>176</v>
      </c>
      <c r="J19" s="15">
        <f t="shared" si="0"/>
        <v>193.33333333333334</v>
      </c>
      <c r="K19" s="14">
        <f t="shared" si="1"/>
        <v>1160</v>
      </c>
      <c r="L19" s="63"/>
    </row>
    <row r="20" spans="1:12" ht="19.5" thickBot="1">
      <c r="A20" s="98">
        <v>12</v>
      </c>
      <c r="B20" s="193" t="s">
        <v>115</v>
      </c>
      <c r="C20" s="191" t="s">
        <v>154</v>
      </c>
      <c r="D20" s="2">
        <v>226</v>
      </c>
      <c r="E20" s="13">
        <v>191</v>
      </c>
      <c r="F20" s="2">
        <v>157</v>
      </c>
      <c r="G20" s="13">
        <v>183</v>
      </c>
      <c r="H20" s="2">
        <v>154</v>
      </c>
      <c r="I20" s="13">
        <v>229</v>
      </c>
      <c r="J20" s="15">
        <f t="shared" si="0"/>
        <v>190</v>
      </c>
      <c r="K20" s="14">
        <f t="shared" si="1"/>
        <v>1140</v>
      </c>
      <c r="L20" s="91"/>
    </row>
    <row r="21" spans="1:12" ht="19.5" thickBot="1">
      <c r="A21" s="98">
        <v>13</v>
      </c>
      <c r="B21" s="194" t="s">
        <v>106</v>
      </c>
      <c r="C21" s="191" t="s">
        <v>33</v>
      </c>
      <c r="D21" s="2">
        <v>183</v>
      </c>
      <c r="E21" s="13">
        <v>227</v>
      </c>
      <c r="F21" s="2">
        <v>156</v>
      </c>
      <c r="G21" s="13">
        <v>204</v>
      </c>
      <c r="H21" s="2">
        <v>202</v>
      </c>
      <c r="I21" s="13">
        <v>166</v>
      </c>
      <c r="J21" s="15">
        <f t="shared" si="0"/>
        <v>189.66666666666666</v>
      </c>
      <c r="K21" s="14">
        <f t="shared" si="1"/>
        <v>1138</v>
      </c>
      <c r="L21" s="208">
        <v>156</v>
      </c>
    </row>
    <row r="22" spans="1:12" ht="19.5" thickBot="1">
      <c r="A22" s="98">
        <v>14</v>
      </c>
      <c r="B22" s="193" t="s">
        <v>100</v>
      </c>
      <c r="C22" s="191" t="s">
        <v>147</v>
      </c>
      <c r="D22" s="2">
        <v>191</v>
      </c>
      <c r="E22" s="13">
        <v>165</v>
      </c>
      <c r="F22" s="2">
        <v>163</v>
      </c>
      <c r="G22" s="13">
        <v>226</v>
      </c>
      <c r="H22" s="2">
        <v>182</v>
      </c>
      <c r="I22" s="13">
        <v>207</v>
      </c>
      <c r="J22" s="15">
        <f t="shared" si="0"/>
        <v>189</v>
      </c>
      <c r="K22" s="14">
        <f t="shared" si="1"/>
        <v>1134</v>
      </c>
      <c r="L22" s="63"/>
    </row>
    <row r="23" spans="1:12" ht="19.5" thickBot="1">
      <c r="A23" s="98">
        <v>15</v>
      </c>
      <c r="B23" s="193" t="s">
        <v>167</v>
      </c>
      <c r="C23" s="191" t="s">
        <v>170</v>
      </c>
      <c r="D23" s="2">
        <v>183</v>
      </c>
      <c r="E23" s="13">
        <v>166</v>
      </c>
      <c r="F23" s="2">
        <v>188</v>
      </c>
      <c r="G23" s="13">
        <v>171</v>
      </c>
      <c r="H23" s="2">
        <v>169</v>
      </c>
      <c r="I23" s="13">
        <v>171</v>
      </c>
      <c r="J23" s="15">
        <f t="shared" si="0"/>
        <v>174.66666666666666</v>
      </c>
      <c r="K23" s="14">
        <f t="shared" si="1"/>
        <v>1048</v>
      </c>
      <c r="L23" s="63"/>
    </row>
    <row r="24" spans="1:12" ht="19.5" thickBot="1">
      <c r="A24" s="98">
        <v>16</v>
      </c>
      <c r="B24" s="193" t="s">
        <v>102</v>
      </c>
      <c r="C24" s="190" t="s">
        <v>147</v>
      </c>
      <c r="D24" s="3">
        <v>158</v>
      </c>
      <c r="E24" s="12">
        <v>210</v>
      </c>
      <c r="F24" s="3">
        <v>186</v>
      </c>
      <c r="G24" s="12">
        <v>145</v>
      </c>
      <c r="H24" s="3">
        <v>150</v>
      </c>
      <c r="I24" s="12">
        <v>197</v>
      </c>
      <c r="J24" s="15">
        <f t="shared" si="0"/>
        <v>174.33333333333334</v>
      </c>
      <c r="K24" s="14">
        <f t="shared" si="1"/>
        <v>1046</v>
      </c>
      <c r="L24" s="208">
        <v>186</v>
      </c>
    </row>
    <row r="25" spans="1:12" ht="19.5" thickBot="1">
      <c r="A25" s="98">
        <v>17</v>
      </c>
      <c r="B25" s="193" t="s">
        <v>133</v>
      </c>
      <c r="C25" s="190" t="s">
        <v>156</v>
      </c>
      <c r="D25" s="3">
        <v>163</v>
      </c>
      <c r="E25" s="12">
        <v>168</v>
      </c>
      <c r="F25" s="3">
        <v>144</v>
      </c>
      <c r="G25" s="12">
        <v>205</v>
      </c>
      <c r="H25" s="3">
        <v>177</v>
      </c>
      <c r="I25" s="12">
        <v>182</v>
      </c>
      <c r="J25" s="15">
        <f t="shared" si="0"/>
        <v>173.16666666666666</v>
      </c>
      <c r="K25" s="14">
        <f t="shared" si="1"/>
        <v>1039</v>
      </c>
      <c r="L25" s="63"/>
    </row>
    <row r="26" spans="1:12" ht="19.5" thickBot="1">
      <c r="A26" s="98">
        <v>18</v>
      </c>
      <c r="B26" s="193" t="s">
        <v>136</v>
      </c>
      <c r="C26" s="276" t="s">
        <v>156</v>
      </c>
      <c r="D26" s="274">
        <v>146</v>
      </c>
      <c r="E26" s="275">
        <v>170</v>
      </c>
      <c r="F26" s="274">
        <v>123</v>
      </c>
      <c r="G26" s="275">
        <v>158</v>
      </c>
      <c r="H26" s="274">
        <v>140</v>
      </c>
      <c r="I26" s="275">
        <v>179</v>
      </c>
      <c r="J26" s="20">
        <f t="shared" si="0"/>
        <v>152.66666666666666</v>
      </c>
      <c r="K26" s="106">
        <f t="shared" si="1"/>
        <v>916</v>
      </c>
      <c r="L26" s="64"/>
    </row>
  </sheetData>
  <sheetProtection/>
  <mergeCells count="13">
    <mergeCell ref="J6:J8"/>
    <mergeCell ref="K6:K8"/>
    <mergeCell ref="L6:L8"/>
    <mergeCell ref="B2:K4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conditionalFormatting sqref="B17:B26">
    <cfRule type="expression" priority="18" dxfId="0" stopIfTrue="1">
      <formula>(C17&gt;0)</formula>
    </cfRule>
  </conditionalFormatting>
  <conditionalFormatting sqref="B15:B16">
    <cfRule type="expression" priority="17" dxfId="0" stopIfTrue="1">
      <formula>(C15&gt;0)</formula>
    </cfRule>
  </conditionalFormatting>
  <conditionalFormatting sqref="B9:B14">
    <cfRule type="expression" priority="16" dxfId="0" stopIfTrue="1">
      <formula>(C9&gt;0)</formula>
    </cfRule>
  </conditionalFormatting>
  <conditionalFormatting sqref="B10:B15 B18:B19">
    <cfRule type="expression" priority="15" dxfId="0" stopIfTrue="1">
      <formula>(C9&gt;0)</formula>
    </cfRule>
  </conditionalFormatting>
  <conditionalFormatting sqref="B9:B14 B17:B21">
    <cfRule type="expression" priority="14" dxfId="0" stopIfTrue="1">
      <formula>(C9&gt;0)</formula>
    </cfRule>
  </conditionalFormatting>
  <conditionalFormatting sqref="B15">
    <cfRule type="expression" priority="13" dxfId="0" stopIfTrue="1">
      <formula>(C15&gt;0)</formula>
    </cfRule>
  </conditionalFormatting>
  <conditionalFormatting sqref="B9:B14">
    <cfRule type="expression" priority="12" dxfId="0" stopIfTrue="1">
      <formula>(C9&gt;0)</formula>
    </cfRule>
  </conditionalFormatting>
  <conditionalFormatting sqref="B15:B16">
    <cfRule type="expression" priority="11" dxfId="0" stopIfTrue="1">
      <formula>(C15&gt;0)</formula>
    </cfRule>
  </conditionalFormatting>
  <conditionalFormatting sqref="B9:B14">
    <cfRule type="expression" priority="10" dxfId="0" stopIfTrue="1">
      <formula>(C9&gt;0)</formula>
    </cfRule>
  </conditionalFormatting>
  <conditionalFormatting sqref="B10:B15">
    <cfRule type="expression" priority="9" dxfId="0" stopIfTrue="1">
      <formula>(C9&gt;0)</formula>
    </cfRule>
  </conditionalFormatting>
  <conditionalFormatting sqref="B9:B14">
    <cfRule type="expression" priority="8" dxfId="0" stopIfTrue="1">
      <formula>(C9&gt;0)</formula>
    </cfRule>
  </conditionalFormatting>
  <conditionalFormatting sqref="B15">
    <cfRule type="expression" priority="7" dxfId="0" stopIfTrue="1">
      <formula>(C15&gt;0)</formula>
    </cfRule>
  </conditionalFormatting>
  <conditionalFormatting sqref="B9:B14">
    <cfRule type="expression" priority="6" dxfId="0" stopIfTrue="1">
      <formula>(C9&gt;0)</formula>
    </cfRule>
  </conditionalFormatting>
  <conditionalFormatting sqref="B9:B13">
    <cfRule type="expression" priority="5" dxfId="0" stopIfTrue="1">
      <formula>(C9&gt;0)</formula>
    </cfRule>
  </conditionalFormatting>
  <conditionalFormatting sqref="B10:B13">
    <cfRule type="expression" priority="4" dxfId="0" stopIfTrue="1">
      <formula>(C9&gt;0)</formula>
    </cfRule>
  </conditionalFormatting>
  <conditionalFormatting sqref="B9:B13">
    <cfRule type="expression" priority="3" dxfId="0" stopIfTrue="1">
      <formula>(C9&gt;0)</formula>
    </cfRule>
  </conditionalFormatting>
  <conditionalFormatting sqref="B9:B13">
    <cfRule type="expression" priority="2" dxfId="0" stopIfTrue="1">
      <formula>(C9&gt;0)</formula>
    </cfRule>
  </conditionalFormatting>
  <conditionalFormatting sqref="B9:B17">
    <cfRule type="expression" priority="1" dxfId="51" stopIfTrue="1">
      <formula>(#REF!&gt;0)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7">
      <selection activeCell="P21" sqref="P21"/>
    </sheetView>
  </sheetViews>
  <sheetFormatPr defaultColWidth="9.140625" defaultRowHeight="15"/>
  <cols>
    <col min="2" max="2" width="29.28125" style="0" bestFit="1" customWidth="1"/>
    <col min="3" max="3" width="25.7109375" style="0" bestFit="1" customWidth="1"/>
    <col min="10" max="10" width="10.57421875" style="0" customWidth="1"/>
  </cols>
  <sheetData>
    <row r="1" spans="1:12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16"/>
      <c r="B2" s="415" t="s">
        <v>65</v>
      </c>
      <c r="C2" s="416"/>
      <c r="D2" s="416"/>
      <c r="E2" s="416"/>
      <c r="F2" s="416"/>
      <c r="G2" s="416"/>
      <c r="H2" s="416"/>
      <c r="I2" s="416"/>
      <c r="J2" s="416"/>
      <c r="K2" s="416"/>
      <c r="L2" s="16"/>
    </row>
    <row r="3" spans="1:12" ht="15">
      <c r="A3" s="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16"/>
    </row>
    <row r="4" spans="1:12" ht="15">
      <c r="A4" s="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16"/>
    </row>
    <row r="5" spans="1:12" ht="15.75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>
      <c r="A6" s="408" t="s">
        <v>0</v>
      </c>
      <c r="B6" s="408" t="s">
        <v>1</v>
      </c>
      <c r="C6" s="410" t="s">
        <v>9</v>
      </c>
      <c r="D6" s="420" t="s">
        <v>2</v>
      </c>
      <c r="E6" s="410" t="s">
        <v>3</v>
      </c>
      <c r="F6" s="410" t="s">
        <v>4</v>
      </c>
      <c r="G6" s="410" t="s">
        <v>5</v>
      </c>
      <c r="H6" s="410" t="s">
        <v>6</v>
      </c>
      <c r="I6" s="410" t="s">
        <v>7</v>
      </c>
      <c r="J6" s="410" t="s">
        <v>8</v>
      </c>
      <c r="K6" s="410" t="s">
        <v>10</v>
      </c>
      <c r="L6" s="413" t="s">
        <v>11</v>
      </c>
    </row>
    <row r="7" spans="1:12" ht="15">
      <c r="A7" s="409"/>
      <c r="B7" s="409"/>
      <c r="C7" s="411"/>
      <c r="D7" s="421"/>
      <c r="E7" s="411"/>
      <c r="F7" s="411"/>
      <c r="G7" s="411"/>
      <c r="H7" s="411"/>
      <c r="I7" s="411"/>
      <c r="J7" s="411"/>
      <c r="K7" s="411"/>
      <c r="L7" s="414"/>
    </row>
    <row r="8" spans="1:12" ht="15.75" thickBot="1">
      <c r="A8" s="409"/>
      <c r="B8" s="409"/>
      <c r="C8" s="411"/>
      <c r="D8" s="421"/>
      <c r="E8" s="411"/>
      <c r="F8" s="411"/>
      <c r="G8" s="411"/>
      <c r="H8" s="411"/>
      <c r="I8" s="411"/>
      <c r="J8" s="411"/>
      <c r="K8" s="411"/>
      <c r="L8" s="414"/>
    </row>
    <row r="9" spans="1:12" ht="19.5" thickBot="1">
      <c r="A9" s="9">
        <v>1</v>
      </c>
      <c r="B9" s="198" t="s">
        <v>122</v>
      </c>
      <c r="C9" s="6" t="s">
        <v>38</v>
      </c>
      <c r="D9" s="1">
        <v>213</v>
      </c>
      <c r="E9" s="216">
        <v>245</v>
      </c>
      <c r="F9" s="1">
        <v>297</v>
      </c>
      <c r="G9" s="11">
        <v>234</v>
      </c>
      <c r="H9" s="1">
        <v>208</v>
      </c>
      <c r="I9" s="11">
        <v>247</v>
      </c>
      <c r="J9" s="15">
        <f aca="true" t="shared" si="0" ref="J9:J32">AVERAGE(D9:I9)</f>
        <v>240.66666666666666</v>
      </c>
      <c r="K9" s="14">
        <f aca="true" t="shared" si="1" ref="K9:K32">SUM(D9:I9)</f>
        <v>1444</v>
      </c>
      <c r="L9" s="291"/>
    </row>
    <row r="10" spans="1:12" ht="19.5" thickBot="1">
      <c r="A10" s="10">
        <v>2</v>
      </c>
      <c r="B10" s="194" t="s">
        <v>185</v>
      </c>
      <c r="C10" s="7" t="s">
        <v>24</v>
      </c>
      <c r="D10" s="3">
        <v>246</v>
      </c>
      <c r="E10" s="12">
        <v>236</v>
      </c>
      <c r="F10" s="3">
        <v>245</v>
      </c>
      <c r="G10" s="12">
        <v>212</v>
      </c>
      <c r="H10" s="3">
        <v>245</v>
      </c>
      <c r="I10" s="204">
        <v>237</v>
      </c>
      <c r="J10" s="15">
        <f t="shared" si="0"/>
        <v>236.83333333333334</v>
      </c>
      <c r="K10" s="14">
        <f t="shared" si="1"/>
        <v>1421</v>
      </c>
      <c r="L10" s="292"/>
    </row>
    <row r="11" spans="1:12" ht="19.5" thickBot="1">
      <c r="A11" s="10">
        <v>3</v>
      </c>
      <c r="B11" s="215" t="s">
        <v>134</v>
      </c>
      <c r="C11" s="7" t="s">
        <v>24</v>
      </c>
      <c r="D11" s="3">
        <v>215</v>
      </c>
      <c r="E11" s="12">
        <v>229</v>
      </c>
      <c r="F11" s="3">
        <v>228</v>
      </c>
      <c r="G11" s="12">
        <v>234</v>
      </c>
      <c r="H11" s="3">
        <v>202</v>
      </c>
      <c r="I11" s="12">
        <v>232</v>
      </c>
      <c r="J11" s="15">
        <f t="shared" si="0"/>
        <v>223.33333333333334</v>
      </c>
      <c r="K11" s="14">
        <f t="shared" si="1"/>
        <v>1340</v>
      </c>
      <c r="L11" s="292"/>
    </row>
    <row r="12" spans="1:12" ht="19.5" thickBot="1">
      <c r="A12" s="10">
        <v>4</v>
      </c>
      <c r="B12" s="198" t="s">
        <v>70</v>
      </c>
      <c r="C12" s="8" t="s">
        <v>23</v>
      </c>
      <c r="D12" s="203">
        <v>278</v>
      </c>
      <c r="E12" s="13">
        <v>199</v>
      </c>
      <c r="F12" s="2">
        <v>186</v>
      </c>
      <c r="G12" s="13">
        <v>183</v>
      </c>
      <c r="H12" s="2">
        <v>246</v>
      </c>
      <c r="I12" s="13">
        <v>228</v>
      </c>
      <c r="J12" s="15">
        <f t="shared" si="0"/>
        <v>220</v>
      </c>
      <c r="K12" s="14">
        <f t="shared" si="1"/>
        <v>1320</v>
      </c>
      <c r="L12" s="292"/>
    </row>
    <row r="13" spans="1:12" ht="19.5" thickBot="1">
      <c r="A13" s="10">
        <v>5</v>
      </c>
      <c r="B13" s="193" t="s">
        <v>119</v>
      </c>
      <c r="C13" s="8" t="s">
        <v>153</v>
      </c>
      <c r="D13" s="2">
        <v>179</v>
      </c>
      <c r="E13" s="202">
        <v>203</v>
      </c>
      <c r="F13" s="2">
        <v>168</v>
      </c>
      <c r="G13" s="13">
        <v>258</v>
      </c>
      <c r="H13" s="2">
        <v>255</v>
      </c>
      <c r="I13" s="13">
        <v>235</v>
      </c>
      <c r="J13" s="15">
        <f t="shared" si="0"/>
        <v>216.33333333333334</v>
      </c>
      <c r="K13" s="14">
        <f t="shared" si="1"/>
        <v>1298</v>
      </c>
      <c r="L13" s="224">
        <v>168</v>
      </c>
    </row>
    <row r="14" spans="1:12" ht="19.5" thickBot="1">
      <c r="A14" s="10">
        <v>6</v>
      </c>
      <c r="B14" s="193" t="s">
        <v>151</v>
      </c>
      <c r="C14" s="7" t="s">
        <v>36</v>
      </c>
      <c r="D14" s="3">
        <v>204</v>
      </c>
      <c r="E14" s="12">
        <v>203</v>
      </c>
      <c r="F14" s="3">
        <v>211</v>
      </c>
      <c r="G14" s="204">
        <v>208</v>
      </c>
      <c r="H14" s="3">
        <v>225</v>
      </c>
      <c r="I14" s="12">
        <v>235</v>
      </c>
      <c r="J14" s="15">
        <f t="shared" si="0"/>
        <v>214.33333333333334</v>
      </c>
      <c r="K14" s="14">
        <f t="shared" si="1"/>
        <v>1286</v>
      </c>
      <c r="L14" s="292"/>
    </row>
    <row r="15" spans="1:12" ht="19.5" thickBot="1">
      <c r="A15" s="10">
        <v>7</v>
      </c>
      <c r="B15" s="194" t="s">
        <v>186</v>
      </c>
      <c r="C15" s="7" t="s">
        <v>38</v>
      </c>
      <c r="D15" s="3">
        <v>189</v>
      </c>
      <c r="E15" s="12">
        <v>206</v>
      </c>
      <c r="F15" s="212">
        <v>229</v>
      </c>
      <c r="G15" s="12">
        <v>200</v>
      </c>
      <c r="H15" s="3">
        <v>255</v>
      </c>
      <c r="I15" s="12">
        <v>192</v>
      </c>
      <c r="J15" s="15">
        <f t="shared" si="0"/>
        <v>211.83333333333334</v>
      </c>
      <c r="K15" s="14">
        <f t="shared" si="1"/>
        <v>1271</v>
      </c>
      <c r="L15" s="292"/>
    </row>
    <row r="16" spans="1:12" ht="19.5" thickBot="1">
      <c r="A16" s="10">
        <v>8</v>
      </c>
      <c r="B16" s="193" t="s">
        <v>168</v>
      </c>
      <c r="C16" s="7" t="s">
        <v>174</v>
      </c>
      <c r="D16" s="3">
        <v>202</v>
      </c>
      <c r="E16" s="12">
        <v>191</v>
      </c>
      <c r="F16" s="3">
        <v>207</v>
      </c>
      <c r="G16" s="12">
        <v>214</v>
      </c>
      <c r="H16" s="3">
        <v>205</v>
      </c>
      <c r="I16" s="12">
        <v>229</v>
      </c>
      <c r="J16" s="15">
        <f t="shared" si="0"/>
        <v>208</v>
      </c>
      <c r="K16" s="14">
        <f t="shared" si="1"/>
        <v>1248</v>
      </c>
      <c r="L16" s="292"/>
    </row>
    <row r="17" spans="1:12" ht="19.5" thickBot="1">
      <c r="A17" s="10">
        <v>9</v>
      </c>
      <c r="B17" s="193" t="s">
        <v>130</v>
      </c>
      <c r="C17" s="8" t="s">
        <v>156</v>
      </c>
      <c r="D17" s="2">
        <v>200</v>
      </c>
      <c r="E17" s="13">
        <v>185</v>
      </c>
      <c r="F17" s="203">
        <v>188</v>
      </c>
      <c r="G17" s="13">
        <v>190</v>
      </c>
      <c r="H17" s="2">
        <v>232</v>
      </c>
      <c r="I17" s="13">
        <v>225</v>
      </c>
      <c r="J17" s="15">
        <f t="shared" si="0"/>
        <v>203.33333333333334</v>
      </c>
      <c r="K17" s="14">
        <f t="shared" si="1"/>
        <v>1220</v>
      </c>
      <c r="L17" s="292"/>
    </row>
    <row r="18" spans="1:12" ht="19.5" thickBot="1">
      <c r="A18" s="10">
        <v>10</v>
      </c>
      <c r="B18" s="193" t="s">
        <v>108</v>
      </c>
      <c r="C18" s="8" t="s">
        <v>149</v>
      </c>
      <c r="D18" s="2">
        <v>160</v>
      </c>
      <c r="E18" s="13">
        <v>173</v>
      </c>
      <c r="F18" s="2">
        <v>193</v>
      </c>
      <c r="G18" s="13">
        <v>223</v>
      </c>
      <c r="H18" s="2">
        <v>238</v>
      </c>
      <c r="I18" s="13">
        <v>213</v>
      </c>
      <c r="J18" s="15">
        <f t="shared" si="0"/>
        <v>200</v>
      </c>
      <c r="K18" s="14">
        <f t="shared" si="1"/>
        <v>1200</v>
      </c>
      <c r="L18" s="292"/>
    </row>
    <row r="19" spans="1:12" ht="19.5" thickBot="1">
      <c r="A19" s="10">
        <v>11</v>
      </c>
      <c r="B19" s="227" t="s">
        <v>103</v>
      </c>
      <c r="C19" s="8" t="s">
        <v>24</v>
      </c>
      <c r="D19" s="2">
        <v>199</v>
      </c>
      <c r="E19" s="13">
        <v>176</v>
      </c>
      <c r="F19" s="2">
        <v>222</v>
      </c>
      <c r="G19" s="13">
        <v>209</v>
      </c>
      <c r="H19" s="2">
        <v>190</v>
      </c>
      <c r="I19" s="13">
        <v>188</v>
      </c>
      <c r="J19" s="15">
        <f t="shared" si="0"/>
        <v>197.33333333333334</v>
      </c>
      <c r="K19" s="14">
        <f t="shared" si="1"/>
        <v>1184</v>
      </c>
      <c r="L19" s="292"/>
    </row>
    <row r="20" spans="1:12" ht="19.5" thickBot="1">
      <c r="A20" s="10">
        <v>12</v>
      </c>
      <c r="B20" s="193" t="s">
        <v>180</v>
      </c>
      <c r="C20" s="8" t="s">
        <v>24</v>
      </c>
      <c r="D20" s="2">
        <v>217</v>
      </c>
      <c r="E20" s="13">
        <v>180</v>
      </c>
      <c r="F20" s="2">
        <v>197</v>
      </c>
      <c r="G20" s="13">
        <v>159</v>
      </c>
      <c r="H20" s="2">
        <v>174</v>
      </c>
      <c r="I20" s="13">
        <v>211</v>
      </c>
      <c r="J20" s="15">
        <f t="shared" si="0"/>
        <v>189.66666666666666</v>
      </c>
      <c r="K20" s="14">
        <f t="shared" si="1"/>
        <v>1138</v>
      </c>
      <c r="L20" s="292"/>
    </row>
    <row r="21" spans="1:12" ht="19.5" thickBot="1">
      <c r="A21" s="10">
        <v>13</v>
      </c>
      <c r="B21" s="194" t="s">
        <v>163</v>
      </c>
      <c r="C21" s="8" t="s">
        <v>156</v>
      </c>
      <c r="D21" s="2">
        <v>170</v>
      </c>
      <c r="E21" s="13">
        <v>168</v>
      </c>
      <c r="F21" s="2">
        <v>189</v>
      </c>
      <c r="G21" s="13">
        <v>232</v>
      </c>
      <c r="H21" s="2">
        <v>172</v>
      </c>
      <c r="I21" s="13">
        <v>181</v>
      </c>
      <c r="J21" s="15">
        <f t="shared" si="0"/>
        <v>185.33333333333334</v>
      </c>
      <c r="K21" s="14">
        <f t="shared" si="1"/>
        <v>1112</v>
      </c>
      <c r="L21" s="292"/>
    </row>
    <row r="22" spans="1:12" ht="19.5" thickBot="1">
      <c r="A22" s="10">
        <v>14</v>
      </c>
      <c r="B22" s="194" t="s">
        <v>171</v>
      </c>
      <c r="C22" s="8" t="s">
        <v>142</v>
      </c>
      <c r="D22" s="2">
        <v>168</v>
      </c>
      <c r="E22" s="13">
        <v>189</v>
      </c>
      <c r="F22" s="2">
        <v>200</v>
      </c>
      <c r="G22" s="13">
        <v>203</v>
      </c>
      <c r="H22" s="2">
        <v>163</v>
      </c>
      <c r="I22" s="13">
        <v>186</v>
      </c>
      <c r="J22" s="15">
        <f t="shared" si="0"/>
        <v>184.83333333333334</v>
      </c>
      <c r="K22" s="14">
        <f t="shared" si="1"/>
        <v>1109</v>
      </c>
      <c r="L22" s="292"/>
    </row>
    <row r="23" spans="1:12" ht="19.5" thickBot="1">
      <c r="A23" s="10">
        <v>15</v>
      </c>
      <c r="B23" s="193" t="s">
        <v>29</v>
      </c>
      <c r="C23" s="8" t="s">
        <v>149</v>
      </c>
      <c r="D23" s="2">
        <v>197</v>
      </c>
      <c r="E23" s="13">
        <v>190</v>
      </c>
      <c r="F23" s="2">
        <v>181</v>
      </c>
      <c r="G23" s="13">
        <v>169</v>
      </c>
      <c r="H23" s="2">
        <v>189</v>
      </c>
      <c r="I23" s="13">
        <v>171</v>
      </c>
      <c r="J23" s="15">
        <f t="shared" si="0"/>
        <v>182.83333333333334</v>
      </c>
      <c r="K23" s="14">
        <f t="shared" si="1"/>
        <v>1097</v>
      </c>
      <c r="L23" s="292"/>
    </row>
    <row r="24" spans="1:12" ht="19.5" thickBot="1">
      <c r="A24" s="10">
        <v>16</v>
      </c>
      <c r="B24" s="193" t="s">
        <v>135</v>
      </c>
      <c r="C24" s="7" t="s">
        <v>157</v>
      </c>
      <c r="D24" s="3">
        <v>169</v>
      </c>
      <c r="E24" s="12">
        <v>162</v>
      </c>
      <c r="F24" s="3">
        <v>183</v>
      </c>
      <c r="G24" s="12">
        <v>142</v>
      </c>
      <c r="H24" s="3">
        <v>203</v>
      </c>
      <c r="I24" s="12">
        <v>216</v>
      </c>
      <c r="J24" s="15">
        <f t="shared" si="0"/>
        <v>179.16666666666666</v>
      </c>
      <c r="K24" s="14">
        <f t="shared" si="1"/>
        <v>1075</v>
      </c>
      <c r="L24" s="224">
        <v>183</v>
      </c>
    </row>
    <row r="25" spans="1:12" ht="19.5" thickBot="1">
      <c r="A25" s="10">
        <v>17</v>
      </c>
      <c r="B25" s="193" t="s">
        <v>35</v>
      </c>
      <c r="C25" s="8" t="s">
        <v>22</v>
      </c>
      <c r="D25" s="2">
        <v>185</v>
      </c>
      <c r="E25" s="13">
        <v>186</v>
      </c>
      <c r="F25" s="2">
        <v>157</v>
      </c>
      <c r="G25" s="13">
        <v>168</v>
      </c>
      <c r="H25" s="2">
        <v>179</v>
      </c>
      <c r="I25" s="13">
        <v>168</v>
      </c>
      <c r="J25" s="15">
        <f t="shared" si="0"/>
        <v>173.83333333333334</v>
      </c>
      <c r="K25" s="14">
        <f t="shared" si="1"/>
        <v>1043</v>
      </c>
      <c r="L25" s="224">
        <v>157</v>
      </c>
    </row>
    <row r="26" spans="1:12" ht="19.5" thickBot="1">
      <c r="A26" s="10">
        <v>18</v>
      </c>
      <c r="B26" s="193" t="s">
        <v>90</v>
      </c>
      <c r="C26" s="8" t="s">
        <v>23</v>
      </c>
      <c r="D26" s="2">
        <v>179</v>
      </c>
      <c r="E26" s="13">
        <v>140</v>
      </c>
      <c r="F26" s="2">
        <v>191</v>
      </c>
      <c r="G26" s="13">
        <v>189</v>
      </c>
      <c r="H26" s="2">
        <v>175</v>
      </c>
      <c r="I26" s="13">
        <v>167</v>
      </c>
      <c r="J26" s="15">
        <f t="shared" si="0"/>
        <v>173.5</v>
      </c>
      <c r="K26" s="14">
        <f t="shared" si="1"/>
        <v>1041</v>
      </c>
      <c r="L26" s="224">
        <v>191</v>
      </c>
    </row>
    <row r="27" spans="1:12" ht="19.5" thickBot="1">
      <c r="A27" s="10">
        <v>19</v>
      </c>
      <c r="B27" s="193" t="s">
        <v>127</v>
      </c>
      <c r="C27" s="7" t="s">
        <v>140</v>
      </c>
      <c r="D27" s="3">
        <v>202</v>
      </c>
      <c r="E27" s="12">
        <v>178</v>
      </c>
      <c r="F27" s="3">
        <v>175</v>
      </c>
      <c r="G27" s="12">
        <v>148</v>
      </c>
      <c r="H27" s="3">
        <v>162</v>
      </c>
      <c r="I27" s="12">
        <v>173</v>
      </c>
      <c r="J27" s="15">
        <f t="shared" si="0"/>
        <v>173</v>
      </c>
      <c r="K27" s="14">
        <f t="shared" si="1"/>
        <v>1038</v>
      </c>
      <c r="L27" s="292"/>
    </row>
    <row r="28" spans="1:12" ht="19.5" thickBot="1">
      <c r="A28" s="10">
        <v>20</v>
      </c>
      <c r="B28" s="193" t="s">
        <v>167</v>
      </c>
      <c r="C28" s="7" t="s">
        <v>170</v>
      </c>
      <c r="D28" s="3">
        <v>188</v>
      </c>
      <c r="E28" s="12">
        <v>204</v>
      </c>
      <c r="F28" s="3">
        <v>173</v>
      </c>
      <c r="G28" s="12">
        <v>159</v>
      </c>
      <c r="H28" s="3">
        <v>181</v>
      </c>
      <c r="I28" s="12">
        <v>125</v>
      </c>
      <c r="J28" s="15">
        <f t="shared" si="0"/>
        <v>171.66666666666666</v>
      </c>
      <c r="K28" s="14">
        <f t="shared" si="1"/>
        <v>1030</v>
      </c>
      <c r="L28" s="292"/>
    </row>
    <row r="29" spans="1:12" ht="19.5" thickBot="1">
      <c r="A29" s="10">
        <v>21</v>
      </c>
      <c r="B29" s="193" t="s">
        <v>100</v>
      </c>
      <c r="C29" s="7" t="s">
        <v>147</v>
      </c>
      <c r="D29" s="3">
        <v>190</v>
      </c>
      <c r="E29" s="12">
        <v>172</v>
      </c>
      <c r="F29" s="3">
        <v>185</v>
      </c>
      <c r="G29" s="12">
        <v>177</v>
      </c>
      <c r="H29" s="3">
        <v>148</v>
      </c>
      <c r="I29" s="12">
        <v>152</v>
      </c>
      <c r="J29" s="15">
        <f t="shared" si="0"/>
        <v>170.66666666666666</v>
      </c>
      <c r="K29" s="14">
        <f t="shared" si="1"/>
        <v>1024</v>
      </c>
      <c r="L29" s="292"/>
    </row>
    <row r="30" spans="1:12" ht="19.5" thickBot="1">
      <c r="A30" s="10">
        <v>22</v>
      </c>
      <c r="B30" s="194" t="s">
        <v>72</v>
      </c>
      <c r="C30" s="7" t="s">
        <v>140</v>
      </c>
      <c r="D30" s="3">
        <v>142</v>
      </c>
      <c r="E30" s="12">
        <v>151</v>
      </c>
      <c r="F30" s="3">
        <v>200</v>
      </c>
      <c r="G30" s="12">
        <v>200</v>
      </c>
      <c r="H30" s="3">
        <v>176</v>
      </c>
      <c r="I30" s="12">
        <v>147</v>
      </c>
      <c r="J30" s="15">
        <f t="shared" si="0"/>
        <v>169.33333333333334</v>
      </c>
      <c r="K30" s="14">
        <f t="shared" si="1"/>
        <v>1016</v>
      </c>
      <c r="L30" s="293">
        <v>200</v>
      </c>
    </row>
    <row r="31" spans="1:12" ht="19.5" thickBot="1">
      <c r="A31" s="10">
        <v>23</v>
      </c>
      <c r="B31" s="193" t="s">
        <v>136</v>
      </c>
      <c r="C31" s="8" t="s">
        <v>156</v>
      </c>
      <c r="D31" s="2">
        <v>202</v>
      </c>
      <c r="E31" s="13">
        <v>136</v>
      </c>
      <c r="F31" s="2">
        <v>139</v>
      </c>
      <c r="G31" s="13">
        <v>179</v>
      </c>
      <c r="H31" s="2">
        <v>171</v>
      </c>
      <c r="I31" s="13">
        <v>171</v>
      </c>
      <c r="J31" s="15">
        <f t="shared" si="0"/>
        <v>166.33333333333334</v>
      </c>
      <c r="K31" s="14">
        <f t="shared" si="1"/>
        <v>998</v>
      </c>
      <c r="L31" s="294"/>
    </row>
    <row r="32" spans="1:12" ht="19.5" thickBot="1">
      <c r="A32" s="153">
        <v>24</v>
      </c>
      <c r="B32" s="215" t="s">
        <v>112</v>
      </c>
      <c r="C32" s="17" t="s">
        <v>149</v>
      </c>
      <c r="D32" s="18">
        <v>229</v>
      </c>
      <c r="E32" s="19">
        <v>195</v>
      </c>
      <c r="F32" s="18">
        <v>139</v>
      </c>
      <c r="G32" s="19">
        <v>193</v>
      </c>
      <c r="H32" s="18">
        <v>187</v>
      </c>
      <c r="I32" s="19">
        <v>46</v>
      </c>
      <c r="J32" s="20">
        <f t="shared" si="0"/>
        <v>164.83333333333334</v>
      </c>
      <c r="K32" s="106">
        <f t="shared" si="1"/>
        <v>989</v>
      </c>
      <c r="L32" s="294"/>
    </row>
  </sheetData>
  <sheetProtection/>
  <mergeCells count="13">
    <mergeCell ref="J6:J8"/>
    <mergeCell ref="K6:K8"/>
    <mergeCell ref="L6:L8"/>
    <mergeCell ref="B2:K4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conditionalFormatting sqref="B17:B32">
    <cfRule type="expression" priority="18" dxfId="0" stopIfTrue="1">
      <formula>(C17&gt;0)</formula>
    </cfRule>
  </conditionalFormatting>
  <conditionalFormatting sqref="B15:B16">
    <cfRule type="expression" priority="17" dxfId="0" stopIfTrue="1">
      <formula>(C15&gt;0)</formula>
    </cfRule>
  </conditionalFormatting>
  <conditionalFormatting sqref="B9:B14">
    <cfRule type="expression" priority="16" dxfId="0" stopIfTrue="1">
      <formula>(C9&gt;0)</formula>
    </cfRule>
  </conditionalFormatting>
  <conditionalFormatting sqref="B10:B15 B18:B19">
    <cfRule type="expression" priority="15" dxfId="0" stopIfTrue="1">
      <formula>(C9&gt;0)</formula>
    </cfRule>
  </conditionalFormatting>
  <conditionalFormatting sqref="B9:B14 B17:B21">
    <cfRule type="expression" priority="14" dxfId="0" stopIfTrue="1">
      <formula>(C9&gt;0)</formula>
    </cfRule>
  </conditionalFormatting>
  <conditionalFormatting sqref="B15">
    <cfRule type="expression" priority="13" dxfId="0" stopIfTrue="1">
      <formula>(C15&gt;0)</formula>
    </cfRule>
  </conditionalFormatting>
  <conditionalFormatting sqref="B9:B14">
    <cfRule type="expression" priority="12" dxfId="0" stopIfTrue="1">
      <formula>(C9&gt;0)</formula>
    </cfRule>
  </conditionalFormatting>
  <conditionalFormatting sqref="B15:B16">
    <cfRule type="expression" priority="11" dxfId="0" stopIfTrue="1">
      <formula>(C15&gt;0)</formula>
    </cfRule>
  </conditionalFormatting>
  <conditionalFormatting sqref="B9:B14">
    <cfRule type="expression" priority="10" dxfId="0" stopIfTrue="1">
      <formula>(C9&gt;0)</formula>
    </cfRule>
  </conditionalFormatting>
  <conditionalFormatting sqref="B10:B15">
    <cfRule type="expression" priority="9" dxfId="0" stopIfTrue="1">
      <formula>(C9&gt;0)</formula>
    </cfRule>
  </conditionalFormatting>
  <conditionalFormatting sqref="B9:B14">
    <cfRule type="expression" priority="8" dxfId="0" stopIfTrue="1">
      <formula>(C9&gt;0)</formula>
    </cfRule>
  </conditionalFormatting>
  <conditionalFormatting sqref="B15">
    <cfRule type="expression" priority="7" dxfId="0" stopIfTrue="1">
      <formula>(C15&gt;0)</formula>
    </cfRule>
  </conditionalFormatting>
  <conditionalFormatting sqref="B9:B14">
    <cfRule type="expression" priority="6" dxfId="0" stopIfTrue="1">
      <formula>(C9&gt;0)</formula>
    </cfRule>
  </conditionalFormatting>
  <conditionalFormatting sqref="B9:B13">
    <cfRule type="expression" priority="5" dxfId="0" stopIfTrue="1">
      <formula>(C9&gt;0)</formula>
    </cfRule>
  </conditionalFormatting>
  <conditionalFormatting sqref="B10:B13">
    <cfRule type="expression" priority="4" dxfId="0" stopIfTrue="1">
      <formula>(C9&gt;0)</formula>
    </cfRule>
  </conditionalFormatting>
  <conditionalFormatting sqref="B9:B13">
    <cfRule type="expression" priority="3" dxfId="0" stopIfTrue="1">
      <formula>(C9&gt;0)</formula>
    </cfRule>
  </conditionalFormatting>
  <conditionalFormatting sqref="B9:B13">
    <cfRule type="expression" priority="2" dxfId="0" stopIfTrue="1">
      <formula>(C9&gt;0)</formula>
    </cfRule>
  </conditionalFormatting>
  <conditionalFormatting sqref="B9:B17">
    <cfRule type="expression" priority="1" dxfId="51" stopIfTrue="1">
      <formula>(#REF!&gt;0)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D12" sqref="D12"/>
    </sheetView>
  </sheetViews>
  <sheetFormatPr defaultColWidth="9.140625" defaultRowHeight="15"/>
  <cols>
    <col min="2" max="2" width="28.421875" style="0" customWidth="1"/>
    <col min="3" max="3" width="26.8515625" style="0" hidden="1" customWidth="1"/>
    <col min="10" max="10" width="16.8515625" style="0" bestFit="1" customWidth="1"/>
  </cols>
  <sheetData>
    <row r="1" spans="1:12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16"/>
      <c r="B2" s="415" t="s">
        <v>66</v>
      </c>
      <c r="C2" s="416"/>
      <c r="D2" s="416"/>
      <c r="E2" s="416"/>
      <c r="F2" s="416"/>
      <c r="G2" s="416"/>
      <c r="H2" s="416"/>
      <c r="I2" s="416"/>
      <c r="J2" s="416"/>
      <c r="K2" s="416"/>
      <c r="L2" s="16"/>
    </row>
    <row r="3" spans="1:12" ht="15">
      <c r="A3" s="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16"/>
    </row>
    <row r="4" spans="1:12" ht="15">
      <c r="A4" s="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16"/>
    </row>
    <row r="5" spans="1:12" ht="15.75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>
      <c r="A6" s="410" t="s">
        <v>0</v>
      </c>
      <c r="B6" s="408" t="s">
        <v>1</v>
      </c>
      <c r="C6" s="410" t="s">
        <v>9</v>
      </c>
      <c r="D6" s="410" t="s">
        <v>2</v>
      </c>
      <c r="E6" s="410" t="s">
        <v>3</v>
      </c>
      <c r="F6" s="410" t="s">
        <v>4</v>
      </c>
      <c r="G6" s="410" t="s">
        <v>5</v>
      </c>
      <c r="H6" s="410" t="s">
        <v>6</v>
      </c>
      <c r="I6" s="410" t="s">
        <v>7</v>
      </c>
      <c r="J6" s="410" t="s">
        <v>8</v>
      </c>
      <c r="K6" s="410" t="s">
        <v>10</v>
      </c>
      <c r="L6" s="413" t="s">
        <v>11</v>
      </c>
    </row>
    <row r="7" spans="1:12" ht="15">
      <c r="A7" s="411"/>
      <c r="B7" s="409"/>
      <c r="C7" s="411"/>
      <c r="D7" s="411"/>
      <c r="E7" s="411"/>
      <c r="F7" s="411"/>
      <c r="G7" s="411"/>
      <c r="H7" s="411"/>
      <c r="I7" s="411"/>
      <c r="J7" s="411"/>
      <c r="K7" s="411"/>
      <c r="L7" s="414"/>
    </row>
    <row r="8" spans="1:12" ht="15.75" thickBot="1">
      <c r="A8" s="412"/>
      <c r="B8" s="409"/>
      <c r="C8" s="411"/>
      <c r="D8" s="412"/>
      <c r="E8" s="411"/>
      <c r="F8" s="411"/>
      <c r="G8" s="411"/>
      <c r="H8" s="411"/>
      <c r="I8" s="411"/>
      <c r="J8" s="411"/>
      <c r="K8" s="411"/>
      <c r="L8" s="414"/>
    </row>
    <row r="9" spans="1:12" ht="19.5" thickBot="1">
      <c r="A9" s="9">
        <v>1</v>
      </c>
      <c r="B9" s="198" t="s">
        <v>26</v>
      </c>
      <c r="C9" s="89"/>
      <c r="D9" s="73">
        <v>289</v>
      </c>
      <c r="E9" s="205">
        <v>197</v>
      </c>
      <c r="F9" s="73">
        <v>255</v>
      </c>
      <c r="G9" s="14">
        <v>212</v>
      </c>
      <c r="H9" s="73">
        <v>213</v>
      </c>
      <c r="I9" s="14">
        <v>205</v>
      </c>
      <c r="J9" s="15">
        <f aca="true" t="shared" si="0" ref="J9:J32">AVERAGE(D9:I9)</f>
        <v>228.5</v>
      </c>
      <c r="K9" s="14">
        <f aca="true" t="shared" si="1" ref="K9:K32">SUM(D9:I9)</f>
        <v>1371</v>
      </c>
      <c r="L9" s="74"/>
    </row>
    <row r="10" spans="1:12" ht="19.5" thickBot="1">
      <c r="A10" s="10">
        <v>2</v>
      </c>
      <c r="B10" s="193" t="s">
        <v>108</v>
      </c>
      <c r="C10" s="7"/>
      <c r="D10" s="3">
        <v>196</v>
      </c>
      <c r="E10" s="12">
        <v>225</v>
      </c>
      <c r="F10" s="3">
        <v>200</v>
      </c>
      <c r="G10" s="12">
        <v>215</v>
      </c>
      <c r="H10" s="3">
        <v>269</v>
      </c>
      <c r="I10" s="12">
        <v>210</v>
      </c>
      <c r="J10" s="15">
        <f t="shared" si="0"/>
        <v>219.16666666666666</v>
      </c>
      <c r="K10" s="14">
        <f t="shared" si="1"/>
        <v>1315</v>
      </c>
      <c r="L10" s="75"/>
    </row>
    <row r="11" spans="1:12" ht="19.5" thickBot="1">
      <c r="A11" s="10">
        <v>3</v>
      </c>
      <c r="B11" s="215" t="s">
        <v>97</v>
      </c>
      <c r="C11" s="8"/>
      <c r="D11" s="2">
        <v>202</v>
      </c>
      <c r="E11" s="202">
        <v>234</v>
      </c>
      <c r="F11" s="2">
        <v>223</v>
      </c>
      <c r="G11" s="13">
        <v>217</v>
      </c>
      <c r="H11" s="2">
        <v>209</v>
      </c>
      <c r="I11" s="13">
        <v>223</v>
      </c>
      <c r="J11" s="15">
        <f t="shared" si="0"/>
        <v>218</v>
      </c>
      <c r="K11" s="14">
        <f t="shared" si="1"/>
        <v>1308</v>
      </c>
      <c r="L11" s="75"/>
    </row>
    <row r="12" spans="1:12" ht="19.5" thickBot="1">
      <c r="A12" s="10">
        <v>4</v>
      </c>
      <c r="B12" s="198" t="s">
        <v>32</v>
      </c>
      <c r="C12" s="7"/>
      <c r="D12" s="3">
        <v>207</v>
      </c>
      <c r="E12" s="12">
        <v>223</v>
      </c>
      <c r="F12" s="3">
        <v>212</v>
      </c>
      <c r="G12" s="12">
        <v>203</v>
      </c>
      <c r="H12" s="3">
        <v>234</v>
      </c>
      <c r="I12" s="204">
        <v>205</v>
      </c>
      <c r="J12" s="15">
        <f t="shared" si="0"/>
        <v>214</v>
      </c>
      <c r="K12" s="14">
        <f t="shared" si="1"/>
        <v>1284</v>
      </c>
      <c r="L12" s="220">
        <v>212</v>
      </c>
    </row>
    <row r="13" spans="1:12" ht="19.5" thickBot="1">
      <c r="A13" s="10">
        <v>5</v>
      </c>
      <c r="B13" s="193" t="s">
        <v>187</v>
      </c>
      <c r="C13" s="8"/>
      <c r="D13" s="2">
        <v>208</v>
      </c>
      <c r="E13" s="13">
        <v>179</v>
      </c>
      <c r="F13" s="2">
        <v>248</v>
      </c>
      <c r="G13" s="13">
        <v>190</v>
      </c>
      <c r="H13" s="203">
        <v>212</v>
      </c>
      <c r="I13" s="13">
        <v>231</v>
      </c>
      <c r="J13" s="15">
        <f t="shared" si="0"/>
        <v>211.33333333333334</v>
      </c>
      <c r="K13" s="14">
        <f t="shared" si="1"/>
        <v>1268</v>
      </c>
      <c r="L13" s="220">
        <v>248</v>
      </c>
    </row>
    <row r="14" spans="1:12" ht="19.5" thickBot="1">
      <c r="A14" s="10">
        <v>6</v>
      </c>
      <c r="B14" s="193" t="s">
        <v>119</v>
      </c>
      <c r="C14" s="7"/>
      <c r="D14" s="3">
        <v>193</v>
      </c>
      <c r="E14" s="12">
        <v>218</v>
      </c>
      <c r="F14" s="3">
        <v>255</v>
      </c>
      <c r="G14" s="12">
        <v>200</v>
      </c>
      <c r="H14" s="212">
        <v>191</v>
      </c>
      <c r="I14" s="12">
        <v>210</v>
      </c>
      <c r="J14" s="15">
        <f t="shared" si="0"/>
        <v>211.16666666666666</v>
      </c>
      <c r="K14" s="14">
        <f t="shared" si="1"/>
        <v>1267</v>
      </c>
      <c r="L14" s="75"/>
    </row>
    <row r="15" spans="1:12" ht="19.5" thickBot="1">
      <c r="A15" s="10">
        <v>7</v>
      </c>
      <c r="B15" s="194" t="s">
        <v>109</v>
      </c>
      <c r="C15" s="8"/>
      <c r="D15" s="2">
        <v>205</v>
      </c>
      <c r="E15" s="13">
        <v>228</v>
      </c>
      <c r="F15" s="2">
        <v>262</v>
      </c>
      <c r="G15" s="202">
        <v>170</v>
      </c>
      <c r="H15" s="2">
        <v>205</v>
      </c>
      <c r="I15" s="13">
        <v>175</v>
      </c>
      <c r="J15" s="15">
        <f t="shared" si="0"/>
        <v>207.5</v>
      </c>
      <c r="K15" s="14">
        <f t="shared" si="1"/>
        <v>1245</v>
      </c>
      <c r="L15" s="220">
        <v>262</v>
      </c>
    </row>
    <row r="16" spans="1:12" ht="19.5" thickBot="1">
      <c r="A16" s="10">
        <v>8</v>
      </c>
      <c r="B16" s="193" t="s">
        <v>73</v>
      </c>
      <c r="C16" s="8"/>
      <c r="D16" s="203">
        <v>193</v>
      </c>
      <c r="E16" s="13">
        <v>194</v>
      </c>
      <c r="F16" s="2">
        <v>233</v>
      </c>
      <c r="G16" s="13">
        <v>212</v>
      </c>
      <c r="H16" s="2">
        <v>200</v>
      </c>
      <c r="I16" s="13">
        <v>191</v>
      </c>
      <c r="J16" s="15">
        <f t="shared" si="0"/>
        <v>203.83333333333334</v>
      </c>
      <c r="K16" s="14">
        <f t="shared" si="1"/>
        <v>1223</v>
      </c>
      <c r="L16" s="75"/>
    </row>
    <row r="17" spans="1:12" ht="19.5" thickBot="1">
      <c r="A17" s="10">
        <v>9</v>
      </c>
      <c r="B17" s="193" t="s">
        <v>115</v>
      </c>
      <c r="C17" s="7"/>
      <c r="D17" s="3">
        <v>168</v>
      </c>
      <c r="E17" s="12">
        <v>210</v>
      </c>
      <c r="F17" s="3">
        <v>234</v>
      </c>
      <c r="G17" s="12">
        <v>183</v>
      </c>
      <c r="H17" s="3">
        <v>189</v>
      </c>
      <c r="I17" s="12">
        <v>178</v>
      </c>
      <c r="J17" s="15">
        <f t="shared" si="0"/>
        <v>193.66666666666666</v>
      </c>
      <c r="K17" s="14">
        <f t="shared" si="1"/>
        <v>1162</v>
      </c>
      <c r="L17" s="75"/>
    </row>
    <row r="18" spans="1:12" ht="19.5" thickBot="1">
      <c r="A18" s="10">
        <v>10</v>
      </c>
      <c r="B18" s="193" t="s">
        <v>166</v>
      </c>
      <c r="C18" s="8"/>
      <c r="D18" s="2">
        <v>225</v>
      </c>
      <c r="E18" s="13">
        <v>183</v>
      </c>
      <c r="F18" s="2">
        <v>235</v>
      </c>
      <c r="G18" s="13">
        <v>164</v>
      </c>
      <c r="H18" s="2">
        <v>152</v>
      </c>
      <c r="I18" s="13">
        <v>200</v>
      </c>
      <c r="J18" s="15">
        <f t="shared" si="0"/>
        <v>193.16666666666666</v>
      </c>
      <c r="K18" s="14">
        <f t="shared" si="1"/>
        <v>1159</v>
      </c>
      <c r="L18" s="75"/>
    </row>
    <row r="19" spans="1:12" ht="19.5" thickBot="1">
      <c r="A19" s="10">
        <v>11</v>
      </c>
      <c r="B19" s="193" t="s">
        <v>71</v>
      </c>
      <c r="C19" s="7"/>
      <c r="D19" s="3">
        <v>159</v>
      </c>
      <c r="E19" s="12">
        <v>187</v>
      </c>
      <c r="F19" s="3">
        <v>201</v>
      </c>
      <c r="G19" s="12">
        <v>228</v>
      </c>
      <c r="H19" s="3">
        <v>191</v>
      </c>
      <c r="I19" s="12">
        <v>192</v>
      </c>
      <c r="J19" s="15">
        <f t="shared" si="0"/>
        <v>193</v>
      </c>
      <c r="K19" s="14">
        <f t="shared" si="1"/>
        <v>1158</v>
      </c>
      <c r="L19" s="75"/>
    </row>
    <row r="20" spans="1:12" ht="19.5" thickBot="1">
      <c r="A20" s="10">
        <v>12</v>
      </c>
      <c r="B20" s="227" t="s">
        <v>84</v>
      </c>
      <c r="C20" s="7"/>
      <c r="D20" s="3">
        <v>233</v>
      </c>
      <c r="E20" s="12">
        <v>177</v>
      </c>
      <c r="F20" s="3">
        <v>193</v>
      </c>
      <c r="G20" s="12">
        <v>159</v>
      </c>
      <c r="H20" s="3">
        <v>211</v>
      </c>
      <c r="I20" s="12">
        <v>166</v>
      </c>
      <c r="J20" s="15">
        <f t="shared" si="0"/>
        <v>189.83333333333334</v>
      </c>
      <c r="K20" s="14">
        <f t="shared" si="1"/>
        <v>1139</v>
      </c>
      <c r="L20" s="75"/>
    </row>
    <row r="21" spans="1:12" ht="19.5" thickBot="1">
      <c r="A21" s="10">
        <v>13</v>
      </c>
      <c r="B21" s="193" t="s">
        <v>29</v>
      </c>
      <c r="C21" s="7"/>
      <c r="D21" s="3">
        <v>171</v>
      </c>
      <c r="E21" s="12">
        <v>170</v>
      </c>
      <c r="F21" s="3">
        <v>199</v>
      </c>
      <c r="G21" s="12">
        <v>174</v>
      </c>
      <c r="H21" s="3">
        <v>199</v>
      </c>
      <c r="I21" s="12">
        <v>214</v>
      </c>
      <c r="J21" s="15">
        <f t="shared" si="0"/>
        <v>187.83333333333334</v>
      </c>
      <c r="K21" s="14">
        <f t="shared" si="1"/>
        <v>1127</v>
      </c>
      <c r="L21" s="75"/>
    </row>
    <row r="22" spans="1:12" ht="19.5" thickBot="1">
      <c r="A22" s="10">
        <v>14</v>
      </c>
      <c r="B22" s="194" t="s">
        <v>98</v>
      </c>
      <c r="C22" s="7"/>
      <c r="D22" s="3">
        <v>179</v>
      </c>
      <c r="E22" s="12">
        <v>206</v>
      </c>
      <c r="F22" s="3">
        <v>140</v>
      </c>
      <c r="G22" s="12">
        <v>188</v>
      </c>
      <c r="H22" s="3">
        <v>203</v>
      </c>
      <c r="I22" s="12">
        <v>204</v>
      </c>
      <c r="J22" s="15">
        <f t="shared" si="0"/>
        <v>186.66666666666666</v>
      </c>
      <c r="K22" s="14">
        <f t="shared" si="1"/>
        <v>1120</v>
      </c>
      <c r="L22" s="75"/>
    </row>
    <row r="23" spans="1:12" ht="19.5" thickBot="1">
      <c r="A23" s="10">
        <v>15</v>
      </c>
      <c r="B23" s="193" t="s">
        <v>135</v>
      </c>
      <c r="C23" s="8"/>
      <c r="D23" s="2">
        <v>214</v>
      </c>
      <c r="E23" s="13">
        <v>178</v>
      </c>
      <c r="F23" s="2">
        <v>210</v>
      </c>
      <c r="G23" s="13">
        <v>144</v>
      </c>
      <c r="H23" s="2">
        <v>185</v>
      </c>
      <c r="I23" s="13">
        <v>172</v>
      </c>
      <c r="J23" s="15">
        <f t="shared" si="0"/>
        <v>183.83333333333334</v>
      </c>
      <c r="K23" s="14">
        <f t="shared" si="1"/>
        <v>1103</v>
      </c>
      <c r="L23" s="75"/>
    </row>
    <row r="24" spans="1:12" ht="19.5" thickBot="1">
      <c r="A24" s="10">
        <v>16</v>
      </c>
      <c r="B24" s="193" t="s">
        <v>120</v>
      </c>
      <c r="C24" s="8"/>
      <c r="D24" s="2">
        <v>167</v>
      </c>
      <c r="E24" s="13">
        <v>179</v>
      </c>
      <c r="F24" s="2">
        <v>188</v>
      </c>
      <c r="G24" s="13">
        <v>166</v>
      </c>
      <c r="H24" s="2">
        <v>194</v>
      </c>
      <c r="I24" s="13">
        <v>181</v>
      </c>
      <c r="J24" s="15">
        <f t="shared" si="0"/>
        <v>179.16666666666666</v>
      </c>
      <c r="K24" s="14">
        <f t="shared" si="1"/>
        <v>1075</v>
      </c>
      <c r="L24" s="220">
        <v>188</v>
      </c>
    </row>
    <row r="25" spans="1:12" ht="19.5" thickBot="1">
      <c r="A25" s="10">
        <v>17</v>
      </c>
      <c r="B25" s="194" t="s">
        <v>110</v>
      </c>
      <c r="C25" s="8"/>
      <c r="D25" s="2">
        <v>145</v>
      </c>
      <c r="E25" s="13">
        <v>158</v>
      </c>
      <c r="F25" s="2">
        <v>213</v>
      </c>
      <c r="G25" s="13">
        <v>199</v>
      </c>
      <c r="H25" s="2">
        <v>192</v>
      </c>
      <c r="I25" s="13">
        <v>159</v>
      </c>
      <c r="J25" s="15">
        <f t="shared" si="0"/>
        <v>177.66666666666666</v>
      </c>
      <c r="K25" s="14">
        <f t="shared" si="1"/>
        <v>1066</v>
      </c>
      <c r="L25" s="220">
        <v>213</v>
      </c>
    </row>
    <row r="26" spans="1:12" ht="19.5" thickBot="1">
      <c r="A26" s="10">
        <v>18</v>
      </c>
      <c r="B26" s="193" t="s">
        <v>188</v>
      </c>
      <c r="C26" s="8"/>
      <c r="D26" s="2">
        <v>141</v>
      </c>
      <c r="E26" s="13">
        <v>208</v>
      </c>
      <c r="F26" s="2">
        <v>186</v>
      </c>
      <c r="G26" s="13">
        <v>189</v>
      </c>
      <c r="H26" s="2">
        <v>159</v>
      </c>
      <c r="I26" s="13">
        <v>180</v>
      </c>
      <c r="J26" s="15">
        <f t="shared" si="0"/>
        <v>177.16666666666666</v>
      </c>
      <c r="K26" s="14">
        <f t="shared" si="1"/>
        <v>1063</v>
      </c>
      <c r="L26" s="220">
        <v>186</v>
      </c>
    </row>
    <row r="27" spans="1:12" ht="19.5" thickBot="1">
      <c r="A27" s="10">
        <v>19</v>
      </c>
      <c r="B27" s="194" t="s">
        <v>164</v>
      </c>
      <c r="C27" s="7"/>
      <c r="D27" s="3">
        <v>186</v>
      </c>
      <c r="E27" s="12">
        <v>158</v>
      </c>
      <c r="F27" s="3">
        <v>169</v>
      </c>
      <c r="G27" s="12">
        <v>215</v>
      </c>
      <c r="H27" s="3">
        <v>168</v>
      </c>
      <c r="I27" s="12">
        <v>162</v>
      </c>
      <c r="J27" s="15">
        <f t="shared" si="0"/>
        <v>176.33333333333334</v>
      </c>
      <c r="K27" s="14">
        <f t="shared" si="1"/>
        <v>1058</v>
      </c>
      <c r="L27" s="75"/>
    </row>
    <row r="28" spans="1:12" ht="19.5" thickBot="1">
      <c r="A28" s="10">
        <v>20</v>
      </c>
      <c r="B28" s="193" t="s">
        <v>178</v>
      </c>
      <c r="C28" s="8"/>
      <c r="D28" s="2">
        <v>226</v>
      </c>
      <c r="E28" s="13">
        <v>175</v>
      </c>
      <c r="F28" s="2">
        <v>150</v>
      </c>
      <c r="G28" s="13">
        <v>173</v>
      </c>
      <c r="H28" s="2">
        <v>180</v>
      </c>
      <c r="I28" s="13">
        <v>149</v>
      </c>
      <c r="J28" s="15">
        <f t="shared" si="0"/>
        <v>175.5</v>
      </c>
      <c r="K28" s="14">
        <f t="shared" si="1"/>
        <v>1053</v>
      </c>
      <c r="L28" s="75"/>
    </row>
    <row r="29" spans="1:12" ht="19.5" thickBot="1">
      <c r="A29" s="10">
        <v>21</v>
      </c>
      <c r="B29" s="193" t="s">
        <v>90</v>
      </c>
      <c r="C29" s="7"/>
      <c r="D29" s="3">
        <v>173</v>
      </c>
      <c r="E29" s="12">
        <v>200</v>
      </c>
      <c r="F29" s="3">
        <v>159</v>
      </c>
      <c r="G29" s="12">
        <v>154</v>
      </c>
      <c r="H29" s="3">
        <v>194</v>
      </c>
      <c r="I29" s="12">
        <v>164</v>
      </c>
      <c r="J29" s="15">
        <f t="shared" si="0"/>
        <v>174</v>
      </c>
      <c r="K29" s="14">
        <f t="shared" si="1"/>
        <v>1044</v>
      </c>
      <c r="L29" s="75"/>
    </row>
    <row r="30" spans="1:12" ht="19.5" thickBot="1">
      <c r="A30" s="10">
        <v>22</v>
      </c>
      <c r="B30" s="194" t="s">
        <v>114</v>
      </c>
      <c r="C30" s="7"/>
      <c r="D30" s="3">
        <v>165</v>
      </c>
      <c r="E30" s="12">
        <v>199</v>
      </c>
      <c r="F30" s="3">
        <v>146</v>
      </c>
      <c r="G30" s="12">
        <v>159</v>
      </c>
      <c r="H30" s="3">
        <v>183</v>
      </c>
      <c r="I30" s="12">
        <v>188</v>
      </c>
      <c r="J30" s="15">
        <f t="shared" si="0"/>
        <v>173.33333333333334</v>
      </c>
      <c r="K30" s="14">
        <f t="shared" si="1"/>
        <v>1040</v>
      </c>
      <c r="L30" s="95"/>
    </row>
    <row r="31" spans="1:12" ht="19.5" thickBot="1">
      <c r="A31" s="10">
        <v>23</v>
      </c>
      <c r="B31" s="193" t="s">
        <v>133</v>
      </c>
      <c r="C31" s="8"/>
      <c r="D31" s="2">
        <v>203</v>
      </c>
      <c r="E31" s="13">
        <v>159</v>
      </c>
      <c r="F31" s="2">
        <v>150</v>
      </c>
      <c r="G31" s="13">
        <v>134</v>
      </c>
      <c r="H31" s="2">
        <v>182</v>
      </c>
      <c r="I31" s="13">
        <v>196</v>
      </c>
      <c r="J31" s="15">
        <f t="shared" si="0"/>
        <v>170.66666666666666</v>
      </c>
      <c r="K31" s="14">
        <f t="shared" si="1"/>
        <v>1024</v>
      </c>
      <c r="L31" s="238">
        <v>150</v>
      </c>
    </row>
    <row r="32" spans="1:12" ht="19.5" thickBot="1">
      <c r="A32" s="10">
        <v>24</v>
      </c>
      <c r="B32" s="193" t="s">
        <v>69</v>
      </c>
      <c r="C32" s="8"/>
      <c r="D32" s="2">
        <v>222</v>
      </c>
      <c r="E32" s="13">
        <v>175</v>
      </c>
      <c r="F32" s="2">
        <v>173</v>
      </c>
      <c r="G32" s="13">
        <v>154</v>
      </c>
      <c r="H32" s="2">
        <v>133</v>
      </c>
      <c r="I32" s="13">
        <v>142</v>
      </c>
      <c r="J32" s="15">
        <f t="shared" si="0"/>
        <v>166.5</v>
      </c>
      <c r="K32" s="14">
        <f t="shared" si="1"/>
        <v>999</v>
      </c>
      <c r="L32" s="95"/>
    </row>
  </sheetData>
  <sheetProtection/>
  <mergeCells count="13">
    <mergeCell ref="J6:J8"/>
    <mergeCell ref="K6:K8"/>
    <mergeCell ref="L6:L8"/>
    <mergeCell ref="B2:K4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conditionalFormatting sqref="B17:B32">
    <cfRule type="expression" priority="18" dxfId="0" stopIfTrue="1">
      <formula>(C17&gt;0)</formula>
    </cfRule>
  </conditionalFormatting>
  <conditionalFormatting sqref="B15:B16">
    <cfRule type="expression" priority="17" dxfId="0" stopIfTrue="1">
      <formula>(C15&gt;0)</formula>
    </cfRule>
  </conditionalFormatting>
  <conditionalFormatting sqref="B9:B14">
    <cfRule type="expression" priority="16" dxfId="0" stopIfTrue="1">
      <formula>(C9&gt;0)</formula>
    </cfRule>
  </conditionalFormatting>
  <conditionalFormatting sqref="B10:B15 B18:B19">
    <cfRule type="expression" priority="15" dxfId="0" stopIfTrue="1">
      <formula>(C9&gt;0)</formula>
    </cfRule>
  </conditionalFormatting>
  <conditionalFormatting sqref="B9:B14 B17:B21">
    <cfRule type="expression" priority="14" dxfId="0" stopIfTrue="1">
      <formula>(C9&gt;0)</formula>
    </cfRule>
  </conditionalFormatting>
  <conditionalFormatting sqref="B15">
    <cfRule type="expression" priority="13" dxfId="0" stopIfTrue="1">
      <formula>(C15&gt;0)</formula>
    </cfRule>
  </conditionalFormatting>
  <conditionalFormatting sqref="B9:B14">
    <cfRule type="expression" priority="12" dxfId="0" stopIfTrue="1">
      <formula>(C9&gt;0)</formula>
    </cfRule>
  </conditionalFormatting>
  <conditionalFormatting sqref="B15:B16">
    <cfRule type="expression" priority="11" dxfId="0" stopIfTrue="1">
      <formula>(C15&gt;0)</formula>
    </cfRule>
  </conditionalFormatting>
  <conditionalFormatting sqref="B9:B14">
    <cfRule type="expression" priority="10" dxfId="0" stopIfTrue="1">
      <formula>(C9&gt;0)</formula>
    </cfRule>
  </conditionalFormatting>
  <conditionalFormatting sqref="B10:B15">
    <cfRule type="expression" priority="9" dxfId="0" stopIfTrue="1">
      <formula>(C9&gt;0)</formula>
    </cfRule>
  </conditionalFormatting>
  <conditionalFormatting sqref="B9:B14">
    <cfRule type="expression" priority="8" dxfId="0" stopIfTrue="1">
      <formula>(C9&gt;0)</formula>
    </cfRule>
  </conditionalFormatting>
  <conditionalFormatting sqref="B15">
    <cfRule type="expression" priority="7" dxfId="0" stopIfTrue="1">
      <formula>(C15&gt;0)</formula>
    </cfRule>
  </conditionalFormatting>
  <conditionalFormatting sqref="B9:B14">
    <cfRule type="expression" priority="6" dxfId="0" stopIfTrue="1">
      <formula>(C9&gt;0)</formula>
    </cfRule>
  </conditionalFormatting>
  <conditionalFormatting sqref="B9:B13">
    <cfRule type="expression" priority="5" dxfId="0" stopIfTrue="1">
      <formula>(C9&gt;0)</formula>
    </cfRule>
  </conditionalFormatting>
  <conditionalFormatting sqref="B10:B13">
    <cfRule type="expression" priority="4" dxfId="0" stopIfTrue="1">
      <formula>(C9&gt;0)</formula>
    </cfRule>
  </conditionalFormatting>
  <conditionalFormatting sqref="B9:B13">
    <cfRule type="expression" priority="3" dxfId="0" stopIfTrue="1">
      <formula>(C9&gt;0)</formula>
    </cfRule>
  </conditionalFormatting>
  <conditionalFormatting sqref="B9:B13">
    <cfRule type="expression" priority="2" dxfId="0" stopIfTrue="1">
      <formula>(C9&gt;0)</formula>
    </cfRule>
  </conditionalFormatting>
  <conditionalFormatting sqref="B9:B17">
    <cfRule type="expression" priority="1" dxfId="51" stopIfTrue="1">
      <formula>(#REF!&gt;0)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6"/>
  <sheetViews>
    <sheetView zoomScale="90" zoomScaleNormal="90" zoomScalePageLayoutView="0" workbookViewId="0" topLeftCell="A3">
      <selection activeCell="B9" sqref="B9:L26"/>
    </sheetView>
  </sheetViews>
  <sheetFormatPr defaultColWidth="9.140625" defaultRowHeight="15"/>
  <cols>
    <col min="2" max="2" width="30.140625" style="0" bestFit="1" customWidth="1"/>
    <col min="3" max="3" width="0" style="0" hidden="1" customWidth="1"/>
    <col min="10" max="10" width="16.8515625" style="0" bestFit="1" customWidth="1"/>
  </cols>
  <sheetData>
    <row r="1" spans="1:12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16"/>
      <c r="B2" s="415" t="s">
        <v>67</v>
      </c>
      <c r="C2" s="416"/>
      <c r="D2" s="416"/>
      <c r="E2" s="416"/>
      <c r="F2" s="416"/>
      <c r="G2" s="416"/>
      <c r="H2" s="416"/>
      <c r="I2" s="416"/>
      <c r="J2" s="416"/>
      <c r="K2" s="416"/>
      <c r="L2" s="16"/>
    </row>
    <row r="3" spans="1:12" ht="15">
      <c r="A3" s="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16"/>
    </row>
    <row r="4" spans="1:12" ht="15">
      <c r="A4" s="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16"/>
    </row>
    <row r="5" spans="1:12" ht="15.75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>
      <c r="A6" s="408" t="s">
        <v>0</v>
      </c>
      <c r="B6" s="408" t="s">
        <v>1</v>
      </c>
      <c r="C6" s="410" t="s">
        <v>9</v>
      </c>
      <c r="D6" s="410" t="s">
        <v>2</v>
      </c>
      <c r="E6" s="410" t="s">
        <v>3</v>
      </c>
      <c r="F6" s="410" t="s">
        <v>4</v>
      </c>
      <c r="G6" s="410" t="s">
        <v>5</v>
      </c>
      <c r="H6" s="410" t="s">
        <v>6</v>
      </c>
      <c r="I6" s="410" t="s">
        <v>7</v>
      </c>
      <c r="J6" s="410" t="s">
        <v>8</v>
      </c>
      <c r="K6" s="410" t="s">
        <v>10</v>
      </c>
      <c r="L6" s="413" t="s">
        <v>11</v>
      </c>
    </row>
    <row r="7" spans="1:12" ht="15">
      <c r="A7" s="409"/>
      <c r="B7" s="409"/>
      <c r="C7" s="411"/>
      <c r="D7" s="411"/>
      <c r="E7" s="411"/>
      <c r="F7" s="411"/>
      <c r="G7" s="411"/>
      <c r="H7" s="411"/>
      <c r="I7" s="411"/>
      <c r="J7" s="411"/>
      <c r="K7" s="411"/>
      <c r="L7" s="414"/>
    </row>
    <row r="8" spans="1:12" ht="15.75" thickBot="1">
      <c r="A8" s="409"/>
      <c r="B8" s="409"/>
      <c r="C8" s="411"/>
      <c r="D8" s="412"/>
      <c r="E8" s="411"/>
      <c r="F8" s="411"/>
      <c r="G8" s="411"/>
      <c r="H8" s="411"/>
      <c r="I8" s="411"/>
      <c r="J8" s="411"/>
      <c r="K8" s="411"/>
      <c r="L8" s="414"/>
    </row>
    <row r="9" spans="1:12" ht="19.5" thickBot="1">
      <c r="A9" s="9">
        <v>1</v>
      </c>
      <c r="B9" s="223" t="s">
        <v>75</v>
      </c>
      <c r="C9" s="6"/>
      <c r="D9" s="1">
        <v>233</v>
      </c>
      <c r="E9" s="11">
        <v>198</v>
      </c>
      <c r="F9" s="1">
        <v>236</v>
      </c>
      <c r="G9" s="11">
        <v>216</v>
      </c>
      <c r="H9" s="1">
        <v>255</v>
      </c>
      <c r="I9" s="216">
        <v>243</v>
      </c>
      <c r="J9" s="15">
        <f aca="true" t="shared" si="0" ref="J9:J26">AVERAGE(D9:I9)</f>
        <v>230.16666666666666</v>
      </c>
      <c r="K9" s="14">
        <f aca="true" t="shared" si="1" ref="K9:K26">SUM(D9:I9)</f>
        <v>1381</v>
      </c>
      <c r="L9" s="301"/>
    </row>
    <row r="10" spans="1:12" ht="19.5" thickBot="1">
      <c r="A10" s="10">
        <v>2</v>
      </c>
      <c r="B10" s="193" t="s">
        <v>151</v>
      </c>
      <c r="C10" s="7"/>
      <c r="D10" s="3">
        <v>234</v>
      </c>
      <c r="E10" s="204">
        <v>268</v>
      </c>
      <c r="F10" s="3">
        <v>207</v>
      </c>
      <c r="G10" s="12">
        <v>199</v>
      </c>
      <c r="H10" s="3">
        <v>215</v>
      </c>
      <c r="I10" s="12">
        <v>222</v>
      </c>
      <c r="J10" s="15">
        <f t="shared" si="0"/>
        <v>224.16666666666666</v>
      </c>
      <c r="K10" s="14">
        <f t="shared" si="1"/>
        <v>1345</v>
      </c>
      <c r="L10" s="303">
        <v>207</v>
      </c>
    </row>
    <row r="11" spans="1:12" ht="19.5" thickBot="1">
      <c r="A11" s="10">
        <v>3</v>
      </c>
      <c r="B11" s="215" t="s">
        <v>181</v>
      </c>
      <c r="C11" s="8"/>
      <c r="D11" s="2">
        <v>244</v>
      </c>
      <c r="E11" s="13">
        <v>228</v>
      </c>
      <c r="F11" s="2">
        <v>183</v>
      </c>
      <c r="G11" s="13">
        <v>214</v>
      </c>
      <c r="H11" s="2">
        <v>232</v>
      </c>
      <c r="I11" s="202">
        <v>207</v>
      </c>
      <c r="J11" s="15">
        <f t="shared" si="0"/>
        <v>218</v>
      </c>
      <c r="K11" s="14">
        <f t="shared" si="1"/>
        <v>1308</v>
      </c>
      <c r="L11" s="302"/>
    </row>
    <row r="12" spans="1:12" ht="19.5" thickBot="1">
      <c r="A12" s="10">
        <v>4</v>
      </c>
      <c r="B12" s="198" t="s">
        <v>171</v>
      </c>
      <c r="C12" s="8"/>
      <c r="D12" s="2">
        <v>211</v>
      </c>
      <c r="E12" s="13">
        <v>190</v>
      </c>
      <c r="F12" s="2">
        <v>236</v>
      </c>
      <c r="G12" s="13">
        <v>189</v>
      </c>
      <c r="H12" s="2">
        <v>200</v>
      </c>
      <c r="I12" s="13">
        <v>214</v>
      </c>
      <c r="J12" s="15">
        <f t="shared" si="0"/>
        <v>206.66666666666666</v>
      </c>
      <c r="K12" s="14">
        <f t="shared" si="1"/>
        <v>1240</v>
      </c>
      <c r="L12" s="302"/>
    </row>
    <row r="13" spans="1:12" ht="19.5" thickBot="1">
      <c r="A13" s="10">
        <v>5</v>
      </c>
      <c r="B13" s="193" t="s">
        <v>111</v>
      </c>
      <c r="C13" s="7"/>
      <c r="D13" s="3">
        <v>198</v>
      </c>
      <c r="E13" s="12">
        <v>211</v>
      </c>
      <c r="F13" s="3">
        <v>233</v>
      </c>
      <c r="G13" s="204">
        <v>191</v>
      </c>
      <c r="H13" s="3">
        <v>197</v>
      </c>
      <c r="I13" s="12">
        <v>151</v>
      </c>
      <c r="J13" s="15">
        <f t="shared" si="0"/>
        <v>196.83333333333334</v>
      </c>
      <c r="K13" s="14">
        <f t="shared" si="1"/>
        <v>1181</v>
      </c>
      <c r="L13" s="302"/>
    </row>
    <row r="14" spans="1:12" ht="19.5" thickBot="1">
      <c r="A14" s="10">
        <v>6</v>
      </c>
      <c r="B14" s="193" t="s">
        <v>96</v>
      </c>
      <c r="C14" s="8"/>
      <c r="D14" s="2">
        <v>206</v>
      </c>
      <c r="E14" s="13">
        <v>193</v>
      </c>
      <c r="F14" s="2">
        <v>196</v>
      </c>
      <c r="G14" s="13">
        <v>232</v>
      </c>
      <c r="H14" s="2">
        <v>164</v>
      </c>
      <c r="I14" s="13">
        <v>183</v>
      </c>
      <c r="J14" s="15">
        <f t="shared" si="0"/>
        <v>195.66666666666666</v>
      </c>
      <c r="K14" s="14">
        <f t="shared" si="1"/>
        <v>1174</v>
      </c>
      <c r="L14" s="303">
        <v>196</v>
      </c>
    </row>
    <row r="15" spans="1:12" ht="19.5" thickBot="1">
      <c r="A15" s="10">
        <v>7</v>
      </c>
      <c r="B15" s="193" t="s">
        <v>131</v>
      </c>
      <c r="C15" s="7"/>
      <c r="D15" s="3">
        <v>142</v>
      </c>
      <c r="E15" s="12">
        <v>186</v>
      </c>
      <c r="F15" s="3">
        <v>245</v>
      </c>
      <c r="G15" s="12">
        <v>234</v>
      </c>
      <c r="H15" s="3">
        <v>212</v>
      </c>
      <c r="I15" s="12">
        <v>153</v>
      </c>
      <c r="J15" s="15">
        <f t="shared" si="0"/>
        <v>195.33333333333334</v>
      </c>
      <c r="K15" s="14">
        <f t="shared" si="1"/>
        <v>1172</v>
      </c>
      <c r="L15" s="302"/>
    </row>
    <row r="16" spans="1:12" ht="19.5" thickBot="1">
      <c r="A16" s="10">
        <v>8</v>
      </c>
      <c r="B16" s="194" t="s">
        <v>110</v>
      </c>
      <c r="C16" s="7"/>
      <c r="D16" s="3">
        <v>246</v>
      </c>
      <c r="E16" s="12">
        <v>177</v>
      </c>
      <c r="F16" s="3">
        <v>207</v>
      </c>
      <c r="G16" s="12">
        <v>193</v>
      </c>
      <c r="H16" s="3">
        <v>149</v>
      </c>
      <c r="I16" s="12">
        <v>199</v>
      </c>
      <c r="J16" s="15">
        <f t="shared" si="0"/>
        <v>195.16666666666666</v>
      </c>
      <c r="K16" s="14">
        <f t="shared" si="1"/>
        <v>1171</v>
      </c>
      <c r="L16" s="303">
        <v>207</v>
      </c>
    </row>
    <row r="17" spans="1:12" ht="19.5" thickBot="1">
      <c r="A17" s="10">
        <v>9</v>
      </c>
      <c r="B17" s="227" t="s">
        <v>84</v>
      </c>
      <c r="C17" s="8"/>
      <c r="D17" s="2">
        <v>200</v>
      </c>
      <c r="E17" s="13">
        <v>192</v>
      </c>
      <c r="F17" s="2">
        <v>201</v>
      </c>
      <c r="G17" s="13">
        <v>184</v>
      </c>
      <c r="H17" s="2">
        <v>210</v>
      </c>
      <c r="I17" s="13">
        <v>176</v>
      </c>
      <c r="J17" s="15">
        <f t="shared" si="0"/>
        <v>193.83333333333334</v>
      </c>
      <c r="K17" s="14">
        <f t="shared" si="1"/>
        <v>1163</v>
      </c>
      <c r="L17" s="302"/>
    </row>
    <row r="18" spans="1:12" ht="19.5" thickBot="1">
      <c r="A18" s="10">
        <v>10</v>
      </c>
      <c r="B18" s="193" t="s">
        <v>166</v>
      </c>
      <c r="C18" s="7"/>
      <c r="D18" s="3">
        <v>183</v>
      </c>
      <c r="E18" s="12">
        <v>247</v>
      </c>
      <c r="F18" s="3">
        <v>133</v>
      </c>
      <c r="G18" s="12">
        <v>215</v>
      </c>
      <c r="H18" s="3">
        <v>184</v>
      </c>
      <c r="I18" s="12">
        <v>175</v>
      </c>
      <c r="J18" s="15">
        <f t="shared" si="0"/>
        <v>189.5</v>
      </c>
      <c r="K18" s="14">
        <f t="shared" si="1"/>
        <v>1137</v>
      </c>
      <c r="L18" s="300">
        <v>133</v>
      </c>
    </row>
    <row r="19" spans="1:12" ht="19.5" thickBot="1">
      <c r="A19" s="10">
        <v>11</v>
      </c>
      <c r="B19" s="194" t="s">
        <v>164</v>
      </c>
      <c r="C19" s="7"/>
      <c r="D19" s="3">
        <v>213</v>
      </c>
      <c r="E19" s="12">
        <v>162</v>
      </c>
      <c r="F19" s="3">
        <v>213</v>
      </c>
      <c r="G19" s="12">
        <v>197</v>
      </c>
      <c r="H19" s="3">
        <v>164</v>
      </c>
      <c r="I19" s="12">
        <v>174</v>
      </c>
      <c r="J19" s="15">
        <f t="shared" si="0"/>
        <v>187.16666666666666</v>
      </c>
      <c r="K19" s="14">
        <f t="shared" si="1"/>
        <v>1123</v>
      </c>
      <c r="L19" s="302"/>
    </row>
    <row r="20" spans="1:12" ht="19.5" thickBot="1">
      <c r="A20" s="10">
        <v>12</v>
      </c>
      <c r="B20" s="193" t="s">
        <v>180</v>
      </c>
      <c r="C20" s="8"/>
      <c r="D20" s="2">
        <v>181</v>
      </c>
      <c r="E20" s="13">
        <v>197</v>
      </c>
      <c r="F20" s="2">
        <v>192</v>
      </c>
      <c r="G20" s="13">
        <v>185</v>
      </c>
      <c r="H20" s="2">
        <v>193</v>
      </c>
      <c r="I20" s="13">
        <v>170</v>
      </c>
      <c r="J20" s="15">
        <f t="shared" si="0"/>
        <v>186.33333333333334</v>
      </c>
      <c r="K20" s="14">
        <f t="shared" si="1"/>
        <v>1118</v>
      </c>
      <c r="L20" s="302"/>
    </row>
    <row r="21" spans="1:12" ht="19.5" thickBot="1">
      <c r="A21" s="10">
        <v>13</v>
      </c>
      <c r="B21" s="193" t="s">
        <v>163</v>
      </c>
      <c r="C21" s="8"/>
      <c r="D21" s="2">
        <v>198</v>
      </c>
      <c r="E21" s="13">
        <v>212</v>
      </c>
      <c r="F21" s="2">
        <v>217</v>
      </c>
      <c r="G21" s="13">
        <v>177</v>
      </c>
      <c r="H21" s="2">
        <v>177</v>
      </c>
      <c r="I21" s="13">
        <v>134</v>
      </c>
      <c r="J21" s="15">
        <f t="shared" si="0"/>
        <v>185.83333333333334</v>
      </c>
      <c r="K21" s="14">
        <f t="shared" si="1"/>
        <v>1115</v>
      </c>
      <c r="L21" s="303">
        <v>217</v>
      </c>
    </row>
    <row r="22" spans="1:12" ht="19.5" thickBot="1">
      <c r="A22" s="10">
        <v>14</v>
      </c>
      <c r="B22" s="193" t="s">
        <v>188</v>
      </c>
      <c r="C22" s="7"/>
      <c r="D22" s="3">
        <v>185</v>
      </c>
      <c r="E22" s="12">
        <v>186</v>
      </c>
      <c r="F22" s="3">
        <v>206</v>
      </c>
      <c r="G22" s="12">
        <v>137</v>
      </c>
      <c r="H22" s="3">
        <v>184</v>
      </c>
      <c r="I22" s="12">
        <v>193</v>
      </c>
      <c r="J22" s="15">
        <f t="shared" si="0"/>
        <v>181.83333333333334</v>
      </c>
      <c r="K22" s="14">
        <f t="shared" si="1"/>
        <v>1091</v>
      </c>
      <c r="L22" s="303">
        <v>206</v>
      </c>
    </row>
    <row r="23" spans="1:12" ht="19.5" thickBot="1">
      <c r="A23" s="10">
        <v>15</v>
      </c>
      <c r="B23" s="193" t="s">
        <v>29</v>
      </c>
      <c r="C23" s="7"/>
      <c r="D23" s="3">
        <v>175</v>
      </c>
      <c r="E23" s="12">
        <v>177</v>
      </c>
      <c r="F23" s="3">
        <v>159</v>
      </c>
      <c r="G23" s="12">
        <v>242</v>
      </c>
      <c r="H23" s="3">
        <v>179</v>
      </c>
      <c r="I23" s="12">
        <v>143</v>
      </c>
      <c r="J23" s="15">
        <f t="shared" si="0"/>
        <v>179.16666666666666</v>
      </c>
      <c r="K23" s="14">
        <f t="shared" si="1"/>
        <v>1075</v>
      </c>
      <c r="L23" s="302"/>
    </row>
    <row r="24" spans="1:12" ht="19.5" thickBot="1">
      <c r="A24" s="10">
        <v>16</v>
      </c>
      <c r="B24" s="193" t="s">
        <v>42</v>
      </c>
      <c r="C24" s="8"/>
      <c r="D24" s="2">
        <v>137</v>
      </c>
      <c r="E24" s="13">
        <v>182</v>
      </c>
      <c r="F24" s="2">
        <v>204</v>
      </c>
      <c r="G24" s="13">
        <v>190</v>
      </c>
      <c r="H24" s="2">
        <v>192</v>
      </c>
      <c r="I24" s="13">
        <v>153</v>
      </c>
      <c r="J24" s="15">
        <f t="shared" si="0"/>
        <v>176.33333333333334</v>
      </c>
      <c r="K24" s="14">
        <f t="shared" si="1"/>
        <v>1058</v>
      </c>
      <c r="L24" s="302"/>
    </row>
    <row r="25" spans="1:12" ht="19.5" thickBot="1">
      <c r="A25" s="10">
        <v>17</v>
      </c>
      <c r="B25" s="193" t="s">
        <v>137</v>
      </c>
      <c r="C25" s="8"/>
      <c r="D25" s="2">
        <v>155</v>
      </c>
      <c r="E25" s="13">
        <v>169</v>
      </c>
      <c r="F25" s="2">
        <v>169</v>
      </c>
      <c r="G25" s="13">
        <v>153</v>
      </c>
      <c r="H25" s="2">
        <v>203</v>
      </c>
      <c r="I25" s="13">
        <v>182</v>
      </c>
      <c r="J25" s="15">
        <f t="shared" si="0"/>
        <v>171.83333333333334</v>
      </c>
      <c r="K25" s="14">
        <f t="shared" si="1"/>
        <v>1031</v>
      </c>
      <c r="L25" s="302"/>
    </row>
    <row r="26" spans="1:12" ht="19.5" thickBot="1">
      <c r="A26" s="153">
        <v>18</v>
      </c>
      <c r="B26" s="215" t="s">
        <v>106</v>
      </c>
      <c r="C26" s="17"/>
      <c r="D26" s="18">
        <v>202</v>
      </c>
      <c r="E26" s="19">
        <v>137</v>
      </c>
      <c r="F26" s="18">
        <v>172</v>
      </c>
      <c r="G26" s="19">
        <v>150</v>
      </c>
      <c r="H26" s="18">
        <v>121</v>
      </c>
      <c r="I26" s="19">
        <v>179</v>
      </c>
      <c r="J26" s="20">
        <f t="shared" si="0"/>
        <v>160.16666666666666</v>
      </c>
      <c r="K26" s="106">
        <f t="shared" si="1"/>
        <v>961</v>
      </c>
      <c r="L26" s="304"/>
    </row>
  </sheetData>
  <sheetProtection/>
  <mergeCells count="13">
    <mergeCell ref="J6:J8"/>
    <mergeCell ref="K6:K8"/>
    <mergeCell ref="L6:L8"/>
    <mergeCell ref="B2:K4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conditionalFormatting sqref="B17:B26">
    <cfRule type="expression" priority="18" dxfId="0" stopIfTrue="1">
      <formula>(C17&gt;0)</formula>
    </cfRule>
  </conditionalFormatting>
  <conditionalFormatting sqref="B15:B16">
    <cfRule type="expression" priority="17" dxfId="0" stopIfTrue="1">
      <formula>(C15&gt;0)</formula>
    </cfRule>
  </conditionalFormatting>
  <conditionalFormatting sqref="B9:B14">
    <cfRule type="expression" priority="16" dxfId="0" stopIfTrue="1">
      <formula>(C9&gt;0)</formula>
    </cfRule>
  </conditionalFormatting>
  <conditionalFormatting sqref="B10:B15 B18:B19">
    <cfRule type="expression" priority="15" dxfId="0" stopIfTrue="1">
      <formula>(C9&gt;0)</formula>
    </cfRule>
  </conditionalFormatting>
  <conditionalFormatting sqref="B9:B14 B17:B21">
    <cfRule type="expression" priority="14" dxfId="0" stopIfTrue="1">
      <formula>(C9&gt;0)</formula>
    </cfRule>
  </conditionalFormatting>
  <conditionalFormatting sqref="B15">
    <cfRule type="expression" priority="13" dxfId="0" stopIfTrue="1">
      <formula>(C15&gt;0)</formula>
    </cfRule>
  </conditionalFormatting>
  <conditionalFormatting sqref="B9:B14">
    <cfRule type="expression" priority="12" dxfId="0" stopIfTrue="1">
      <formula>(C9&gt;0)</formula>
    </cfRule>
  </conditionalFormatting>
  <conditionalFormatting sqref="B15:B16">
    <cfRule type="expression" priority="11" dxfId="0" stopIfTrue="1">
      <formula>(C15&gt;0)</formula>
    </cfRule>
  </conditionalFormatting>
  <conditionalFormatting sqref="B9:B14">
    <cfRule type="expression" priority="10" dxfId="0" stopIfTrue="1">
      <formula>(C9&gt;0)</formula>
    </cfRule>
  </conditionalFormatting>
  <conditionalFormatting sqref="B10:B15">
    <cfRule type="expression" priority="9" dxfId="0" stopIfTrue="1">
      <formula>(C9&gt;0)</formula>
    </cfRule>
  </conditionalFormatting>
  <conditionalFormatting sqref="B9:B14">
    <cfRule type="expression" priority="8" dxfId="0" stopIfTrue="1">
      <formula>(C9&gt;0)</formula>
    </cfRule>
  </conditionalFormatting>
  <conditionalFormatting sqref="B15">
    <cfRule type="expression" priority="7" dxfId="0" stopIfTrue="1">
      <formula>(C15&gt;0)</formula>
    </cfRule>
  </conditionalFormatting>
  <conditionalFormatting sqref="B9:B14">
    <cfRule type="expression" priority="6" dxfId="0" stopIfTrue="1">
      <formula>(C9&gt;0)</formula>
    </cfRule>
  </conditionalFormatting>
  <conditionalFormatting sqref="B9:B13">
    <cfRule type="expression" priority="5" dxfId="0" stopIfTrue="1">
      <formula>(C9&gt;0)</formula>
    </cfRule>
  </conditionalFormatting>
  <conditionalFormatting sqref="B10:B13">
    <cfRule type="expression" priority="4" dxfId="0" stopIfTrue="1">
      <formula>(C9&gt;0)</formula>
    </cfRule>
  </conditionalFormatting>
  <conditionalFormatting sqref="B9:B13">
    <cfRule type="expression" priority="3" dxfId="0" stopIfTrue="1">
      <formula>(C9&gt;0)</formula>
    </cfRule>
  </conditionalFormatting>
  <conditionalFormatting sqref="B9:B13">
    <cfRule type="expression" priority="2" dxfId="0" stopIfTrue="1">
      <formula>(C9&gt;0)</formula>
    </cfRule>
  </conditionalFormatting>
  <conditionalFormatting sqref="B9:B17">
    <cfRule type="expression" priority="1" dxfId="51" stopIfTrue="1">
      <formula>(#REF!&gt;0)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7"/>
  <sheetViews>
    <sheetView zoomScale="90" zoomScaleNormal="90" zoomScalePageLayoutView="0" workbookViewId="0" topLeftCell="A7">
      <selection activeCell="F26" sqref="F26"/>
    </sheetView>
  </sheetViews>
  <sheetFormatPr defaultColWidth="9.140625" defaultRowHeight="15"/>
  <cols>
    <col min="1" max="1" width="9.140625" style="16" customWidth="1"/>
    <col min="2" max="2" width="32.140625" style="16" customWidth="1"/>
    <col min="3" max="3" width="21.28125" style="16" customWidth="1"/>
    <col min="4" max="9" width="9.140625" style="16" customWidth="1"/>
    <col min="10" max="10" width="9.7109375" style="16" bestFit="1" customWidth="1"/>
    <col min="11" max="16384" width="9.140625" style="16" customWidth="1"/>
  </cols>
  <sheetData>
    <row r="2" spans="2:11" ht="15" customHeight="1">
      <c r="B2" s="415" t="s">
        <v>50</v>
      </c>
      <c r="C2" s="416"/>
      <c r="D2" s="416"/>
      <c r="E2" s="416"/>
      <c r="F2" s="416"/>
      <c r="G2" s="416"/>
      <c r="H2" s="416"/>
      <c r="I2" s="416"/>
      <c r="J2" s="416"/>
      <c r="K2" s="416"/>
    </row>
    <row r="3" spans="2:11" ht="15"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2:11" ht="15">
      <c r="B4" s="416"/>
      <c r="C4" s="416"/>
      <c r="D4" s="416"/>
      <c r="E4" s="416"/>
      <c r="F4" s="416"/>
      <c r="G4" s="416"/>
      <c r="H4" s="416"/>
      <c r="I4" s="416"/>
      <c r="J4" s="416"/>
      <c r="K4" s="416"/>
    </row>
    <row r="5" ht="15.75" thickBot="1"/>
    <row r="6" spans="1:12" ht="15" customHeight="1">
      <c r="A6" s="408" t="s">
        <v>0</v>
      </c>
      <c r="B6" s="408" t="s">
        <v>1</v>
      </c>
      <c r="C6" s="410" t="s">
        <v>9</v>
      </c>
      <c r="D6" s="410" t="s">
        <v>2</v>
      </c>
      <c r="E6" s="410" t="s">
        <v>3</v>
      </c>
      <c r="F6" s="410" t="s">
        <v>4</v>
      </c>
      <c r="G6" s="410" t="s">
        <v>5</v>
      </c>
      <c r="H6" s="410" t="s">
        <v>6</v>
      </c>
      <c r="I6" s="410" t="s">
        <v>7</v>
      </c>
      <c r="J6" s="410" t="s">
        <v>8</v>
      </c>
      <c r="K6" s="410" t="s">
        <v>10</v>
      </c>
      <c r="L6" s="413" t="s">
        <v>11</v>
      </c>
    </row>
    <row r="7" spans="1:12" ht="15">
      <c r="A7" s="409"/>
      <c r="B7" s="409"/>
      <c r="C7" s="411"/>
      <c r="D7" s="411"/>
      <c r="E7" s="411"/>
      <c r="F7" s="411"/>
      <c r="G7" s="411"/>
      <c r="H7" s="411"/>
      <c r="I7" s="411"/>
      <c r="J7" s="411"/>
      <c r="K7" s="411"/>
      <c r="L7" s="414"/>
    </row>
    <row r="8" spans="1:12" ht="15.75" thickBot="1">
      <c r="A8" s="409"/>
      <c r="B8" s="409"/>
      <c r="C8" s="412"/>
      <c r="D8" s="412"/>
      <c r="E8" s="412"/>
      <c r="F8" s="411"/>
      <c r="G8" s="411"/>
      <c r="H8" s="411"/>
      <c r="I8" s="411"/>
      <c r="J8" s="411"/>
      <c r="K8" s="411"/>
      <c r="L8" s="414"/>
    </row>
    <row r="9" spans="1:12" ht="19.5" thickBot="1">
      <c r="A9" s="186">
        <v>1</v>
      </c>
      <c r="B9" s="198" t="s">
        <v>75</v>
      </c>
      <c r="C9" s="206" t="s">
        <v>143</v>
      </c>
      <c r="D9" s="213">
        <v>193</v>
      </c>
      <c r="E9" s="14">
        <v>259</v>
      </c>
      <c r="F9" s="73">
        <v>227</v>
      </c>
      <c r="G9" s="14">
        <v>192</v>
      </c>
      <c r="H9" s="73">
        <v>172</v>
      </c>
      <c r="I9" s="14">
        <v>247</v>
      </c>
      <c r="J9" s="15">
        <f aca="true" t="shared" si="0" ref="J9:J27">AVERAGE(D9:I9)</f>
        <v>215</v>
      </c>
      <c r="K9" s="14">
        <f aca="true" t="shared" si="1" ref="K9:K27">SUM(D9:I9)</f>
        <v>1290</v>
      </c>
      <c r="L9" s="90"/>
    </row>
    <row r="10" spans="1:12" ht="19.5" thickBot="1">
      <c r="A10" s="187">
        <v>2</v>
      </c>
      <c r="B10" s="193" t="s">
        <v>26</v>
      </c>
      <c r="C10" s="191" t="s">
        <v>23</v>
      </c>
      <c r="D10" s="2">
        <v>215</v>
      </c>
      <c r="E10" s="13">
        <v>193</v>
      </c>
      <c r="F10" s="203">
        <v>178</v>
      </c>
      <c r="G10" s="13">
        <v>236</v>
      </c>
      <c r="H10" s="2">
        <v>195</v>
      </c>
      <c r="I10" s="13">
        <v>178</v>
      </c>
      <c r="J10" s="15">
        <f t="shared" si="0"/>
        <v>199.16666666666666</v>
      </c>
      <c r="K10" s="14">
        <f t="shared" si="1"/>
        <v>1195</v>
      </c>
      <c r="L10" s="91"/>
    </row>
    <row r="11" spans="1:12" ht="19.5" thickBot="1">
      <c r="A11" s="187">
        <v>3</v>
      </c>
      <c r="B11" s="193" t="s">
        <v>81</v>
      </c>
      <c r="C11" s="191" t="s">
        <v>23</v>
      </c>
      <c r="D11" s="2">
        <v>181</v>
      </c>
      <c r="E11" s="13">
        <v>191</v>
      </c>
      <c r="F11" s="2">
        <v>183</v>
      </c>
      <c r="G11" s="13">
        <v>233</v>
      </c>
      <c r="H11" s="2">
        <v>219</v>
      </c>
      <c r="I11" s="202">
        <v>184</v>
      </c>
      <c r="J11" s="15">
        <f t="shared" si="0"/>
        <v>198.5</v>
      </c>
      <c r="K11" s="14">
        <f t="shared" si="1"/>
        <v>1191</v>
      </c>
      <c r="L11" s="208">
        <v>183</v>
      </c>
    </row>
    <row r="12" spans="1:12" ht="19.5" thickBot="1">
      <c r="A12" s="187">
        <v>4</v>
      </c>
      <c r="B12" s="193" t="s">
        <v>86</v>
      </c>
      <c r="C12" s="190" t="s">
        <v>22</v>
      </c>
      <c r="D12" s="3">
        <v>186</v>
      </c>
      <c r="E12" s="12">
        <v>176</v>
      </c>
      <c r="F12" s="3">
        <v>193</v>
      </c>
      <c r="G12" s="12">
        <v>189</v>
      </c>
      <c r="H12" s="212">
        <v>190</v>
      </c>
      <c r="I12" s="12">
        <v>236</v>
      </c>
      <c r="J12" s="15">
        <f t="shared" si="0"/>
        <v>195</v>
      </c>
      <c r="K12" s="14">
        <f t="shared" si="1"/>
        <v>1170</v>
      </c>
      <c r="L12" s="91"/>
    </row>
    <row r="13" spans="1:12" ht="19.5" thickBot="1">
      <c r="A13" s="187">
        <v>5</v>
      </c>
      <c r="B13" s="193" t="s">
        <v>76</v>
      </c>
      <c r="C13" s="190" t="s">
        <v>139</v>
      </c>
      <c r="D13" s="3">
        <v>178</v>
      </c>
      <c r="E13" s="12">
        <v>217</v>
      </c>
      <c r="F13" s="3">
        <v>181</v>
      </c>
      <c r="G13" s="12">
        <v>170</v>
      </c>
      <c r="H13" s="3">
        <v>201</v>
      </c>
      <c r="I13" s="12">
        <v>192</v>
      </c>
      <c r="J13" s="15">
        <f t="shared" si="0"/>
        <v>189.83333333333334</v>
      </c>
      <c r="K13" s="14">
        <f t="shared" si="1"/>
        <v>1139</v>
      </c>
      <c r="L13" s="208">
        <v>181</v>
      </c>
    </row>
    <row r="14" spans="1:12" ht="19.5" thickBot="1">
      <c r="A14" s="187">
        <v>6</v>
      </c>
      <c r="B14" s="194" t="s">
        <v>69</v>
      </c>
      <c r="C14" s="191" t="s">
        <v>141</v>
      </c>
      <c r="D14" s="2">
        <v>163</v>
      </c>
      <c r="E14" s="13">
        <v>174</v>
      </c>
      <c r="F14" s="2">
        <v>209</v>
      </c>
      <c r="G14" s="13">
        <v>188</v>
      </c>
      <c r="H14" s="2">
        <v>183</v>
      </c>
      <c r="I14" s="202">
        <v>211</v>
      </c>
      <c r="J14" s="15">
        <f t="shared" si="0"/>
        <v>188</v>
      </c>
      <c r="K14" s="14">
        <f t="shared" si="1"/>
        <v>1128</v>
      </c>
      <c r="L14" s="208">
        <v>209</v>
      </c>
    </row>
    <row r="15" spans="1:12" ht="19.5" thickBot="1">
      <c r="A15" s="187">
        <v>7</v>
      </c>
      <c r="B15" s="195" t="s">
        <v>82</v>
      </c>
      <c r="C15" s="190" t="s">
        <v>22</v>
      </c>
      <c r="D15" s="3">
        <v>163</v>
      </c>
      <c r="E15" s="12">
        <v>174</v>
      </c>
      <c r="F15" s="3">
        <v>173</v>
      </c>
      <c r="G15" s="12">
        <v>200</v>
      </c>
      <c r="H15" s="3">
        <v>234</v>
      </c>
      <c r="I15" s="204">
        <v>175</v>
      </c>
      <c r="J15" s="15">
        <f t="shared" si="0"/>
        <v>186.5</v>
      </c>
      <c r="K15" s="14">
        <f t="shared" si="1"/>
        <v>1119</v>
      </c>
      <c r="L15" s="208">
        <v>173</v>
      </c>
    </row>
    <row r="16" spans="1:12" ht="19.5" thickBot="1">
      <c r="A16" s="187">
        <v>8</v>
      </c>
      <c r="B16" s="195" t="s">
        <v>84</v>
      </c>
      <c r="C16" s="190" t="s">
        <v>25</v>
      </c>
      <c r="D16" s="3">
        <v>224</v>
      </c>
      <c r="E16" s="12">
        <v>187</v>
      </c>
      <c r="F16" s="3">
        <v>169</v>
      </c>
      <c r="G16" s="12">
        <v>149</v>
      </c>
      <c r="H16" s="3">
        <v>176</v>
      </c>
      <c r="I16" s="12">
        <v>174</v>
      </c>
      <c r="J16" s="15">
        <f t="shared" si="0"/>
        <v>179.83333333333334</v>
      </c>
      <c r="K16" s="14">
        <f t="shared" si="1"/>
        <v>1079</v>
      </c>
      <c r="L16" s="91"/>
    </row>
    <row r="17" spans="1:12" ht="19.5" thickBot="1">
      <c r="A17" s="187">
        <v>9</v>
      </c>
      <c r="B17" s="193" t="s">
        <v>70</v>
      </c>
      <c r="C17" s="190" t="s">
        <v>23</v>
      </c>
      <c r="D17" s="3">
        <v>186</v>
      </c>
      <c r="E17" s="12">
        <v>241</v>
      </c>
      <c r="F17" s="3">
        <v>156</v>
      </c>
      <c r="G17" s="12">
        <v>152</v>
      </c>
      <c r="H17" s="3">
        <v>179</v>
      </c>
      <c r="I17" s="12">
        <v>159</v>
      </c>
      <c r="J17" s="15">
        <f t="shared" si="0"/>
        <v>178.83333333333334</v>
      </c>
      <c r="K17" s="14">
        <f t="shared" si="1"/>
        <v>1073</v>
      </c>
      <c r="L17" s="91"/>
    </row>
    <row r="18" spans="1:12" ht="19.5" thickBot="1">
      <c r="A18" s="187">
        <v>10</v>
      </c>
      <c r="B18" s="193" t="s">
        <v>87</v>
      </c>
      <c r="C18" s="191" t="s">
        <v>144</v>
      </c>
      <c r="D18" s="2">
        <v>191</v>
      </c>
      <c r="E18" s="13">
        <v>175</v>
      </c>
      <c r="F18" s="2">
        <v>167</v>
      </c>
      <c r="G18" s="13">
        <v>155</v>
      </c>
      <c r="H18" s="2">
        <v>192</v>
      </c>
      <c r="I18" s="13">
        <v>164</v>
      </c>
      <c r="J18" s="15">
        <f t="shared" si="0"/>
        <v>174</v>
      </c>
      <c r="K18" s="14">
        <f t="shared" si="1"/>
        <v>1044</v>
      </c>
      <c r="L18" s="91"/>
    </row>
    <row r="19" spans="1:12" ht="19.5" thickBot="1">
      <c r="A19" s="187">
        <v>11</v>
      </c>
      <c r="B19" s="194" t="s">
        <v>72</v>
      </c>
      <c r="C19" s="190" t="s">
        <v>140</v>
      </c>
      <c r="D19" s="3">
        <v>190</v>
      </c>
      <c r="E19" s="12">
        <v>126</v>
      </c>
      <c r="F19" s="3">
        <v>140</v>
      </c>
      <c r="G19" s="12">
        <v>178</v>
      </c>
      <c r="H19" s="3">
        <v>230</v>
      </c>
      <c r="I19" s="12">
        <v>151</v>
      </c>
      <c r="J19" s="15">
        <f t="shared" si="0"/>
        <v>169.16666666666666</v>
      </c>
      <c r="K19" s="14">
        <f t="shared" si="1"/>
        <v>1015</v>
      </c>
      <c r="L19" s="208">
        <v>140</v>
      </c>
    </row>
    <row r="20" spans="1:12" ht="19.5" thickBot="1">
      <c r="A20" s="187">
        <v>12</v>
      </c>
      <c r="B20" s="193" t="s">
        <v>79</v>
      </c>
      <c r="C20" s="191" t="s">
        <v>22</v>
      </c>
      <c r="D20" s="2">
        <v>158</v>
      </c>
      <c r="E20" s="13">
        <v>160</v>
      </c>
      <c r="F20" s="2">
        <v>202</v>
      </c>
      <c r="G20" s="13">
        <v>157</v>
      </c>
      <c r="H20" s="2">
        <v>168</v>
      </c>
      <c r="I20" s="13">
        <v>170</v>
      </c>
      <c r="J20" s="15">
        <f t="shared" si="0"/>
        <v>169.16666666666666</v>
      </c>
      <c r="K20" s="14">
        <f t="shared" si="1"/>
        <v>1015</v>
      </c>
      <c r="L20" s="208">
        <v>202</v>
      </c>
    </row>
    <row r="21" spans="1:12" ht="19.5" thickBot="1">
      <c r="A21" s="187">
        <v>13</v>
      </c>
      <c r="B21" s="194" t="s">
        <v>32</v>
      </c>
      <c r="C21" s="191" t="s">
        <v>22</v>
      </c>
      <c r="D21" s="2">
        <v>156</v>
      </c>
      <c r="E21" s="13">
        <v>158</v>
      </c>
      <c r="F21" s="2">
        <v>191</v>
      </c>
      <c r="G21" s="13">
        <v>151</v>
      </c>
      <c r="H21" s="2">
        <v>171</v>
      </c>
      <c r="I21" s="13">
        <v>178</v>
      </c>
      <c r="J21" s="15">
        <f t="shared" si="0"/>
        <v>167.5</v>
      </c>
      <c r="K21" s="14">
        <f t="shared" si="1"/>
        <v>1005</v>
      </c>
      <c r="L21" s="208">
        <v>191</v>
      </c>
    </row>
    <row r="22" spans="1:12" ht="19.5" thickBot="1">
      <c r="A22" s="187">
        <v>14</v>
      </c>
      <c r="B22" s="193" t="s">
        <v>77</v>
      </c>
      <c r="C22" s="190" t="s">
        <v>22</v>
      </c>
      <c r="D22" s="3">
        <v>155</v>
      </c>
      <c r="E22" s="12">
        <v>167</v>
      </c>
      <c r="F22" s="3">
        <v>151</v>
      </c>
      <c r="G22" s="12">
        <v>191</v>
      </c>
      <c r="H22" s="3">
        <v>167</v>
      </c>
      <c r="I22" s="12">
        <v>154</v>
      </c>
      <c r="J22" s="15">
        <f t="shared" si="0"/>
        <v>164.16666666666666</v>
      </c>
      <c r="K22" s="14">
        <f t="shared" si="1"/>
        <v>985</v>
      </c>
      <c r="L22" s="91"/>
    </row>
    <row r="23" spans="1:12" ht="19.5" thickBot="1">
      <c r="A23" s="187">
        <v>15</v>
      </c>
      <c r="B23" s="193" t="s">
        <v>88</v>
      </c>
      <c r="C23" s="191" t="s">
        <v>145</v>
      </c>
      <c r="D23" s="2">
        <v>139</v>
      </c>
      <c r="E23" s="13">
        <v>175</v>
      </c>
      <c r="F23" s="2">
        <v>158</v>
      </c>
      <c r="G23" s="13">
        <v>161</v>
      </c>
      <c r="H23" s="2">
        <v>167</v>
      </c>
      <c r="I23" s="13">
        <v>184</v>
      </c>
      <c r="J23" s="15">
        <f t="shared" si="0"/>
        <v>164</v>
      </c>
      <c r="K23" s="14">
        <f t="shared" si="1"/>
        <v>984</v>
      </c>
      <c r="L23" s="208">
        <v>158</v>
      </c>
    </row>
    <row r="24" spans="1:12" ht="19.5" thickBot="1">
      <c r="A24" s="187">
        <v>16</v>
      </c>
      <c r="B24" s="193" t="s">
        <v>34</v>
      </c>
      <c r="C24" s="191" t="s">
        <v>23</v>
      </c>
      <c r="D24" s="2">
        <v>165</v>
      </c>
      <c r="E24" s="13">
        <v>136</v>
      </c>
      <c r="F24" s="2">
        <v>172</v>
      </c>
      <c r="G24" s="13">
        <v>175</v>
      </c>
      <c r="H24" s="2">
        <v>145</v>
      </c>
      <c r="I24" s="13">
        <v>161</v>
      </c>
      <c r="J24" s="15">
        <f t="shared" si="0"/>
        <v>159</v>
      </c>
      <c r="K24" s="14">
        <f t="shared" si="1"/>
        <v>954</v>
      </c>
      <c r="L24" s="91"/>
    </row>
    <row r="25" spans="1:12" ht="19.5" thickBot="1">
      <c r="A25" s="187">
        <v>17</v>
      </c>
      <c r="B25" s="193" t="s">
        <v>80</v>
      </c>
      <c r="C25" s="190" t="s">
        <v>23</v>
      </c>
      <c r="D25" s="3">
        <v>146</v>
      </c>
      <c r="E25" s="12">
        <v>172</v>
      </c>
      <c r="F25" s="3">
        <v>166</v>
      </c>
      <c r="G25" s="12">
        <v>169</v>
      </c>
      <c r="H25" s="3">
        <v>171</v>
      </c>
      <c r="I25" s="12">
        <v>127</v>
      </c>
      <c r="J25" s="15">
        <f t="shared" si="0"/>
        <v>158.5</v>
      </c>
      <c r="K25" s="14">
        <f t="shared" si="1"/>
        <v>951</v>
      </c>
      <c r="L25" s="208">
        <v>166</v>
      </c>
    </row>
    <row r="26" spans="1:12" ht="19.5" thickBot="1">
      <c r="A26" s="187">
        <v>18</v>
      </c>
      <c r="B26" s="194" t="s">
        <v>89</v>
      </c>
      <c r="C26" s="191" t="s">
        <v>144</v>
      </c>
      <c r="D26" s="2">
        <v>142</v>
      </c>
      <c r="E26" s="13">
        <v>183</v>
      </c>
      <c r="F26" s="2">
        <v>135</v>
      </c>
      <c r="G26" s="13">
        <v>144</v>
      </c>
      <c r="H26" s="2">
        <v>172</v>
      </c>
      <c r="I26" s="13">
        <v>162</v>
      </c>
      <c r="J26" s="15">
        <f t="shared" si="0"/>
        <v>156.33333333333334</v>
      </c>
      <c r="K26" s="14">
        <f t="shared" si="1"/>
        <v>938</v>
      </c>
      <c r="L26" s="91"/>
    </row>
    <row r="27" spans="1:12" ht="19.5" thickBot="1">
      <c r="A27" s="188">
        <v>19</v>
      </c>
      <c r="B27" s="215" t="s">
        <v>85</v>
      </c>
      <c r="C27" s="192" t="s">
        <v>22</v>
      </c>
      <c r="D27" s="18">
        <v>173</v>
      </c>
      <c r="E27" s="19">
        <v>141</v>
      </c>
      <c r="F27" s="18">
        <v>139</v>
      </c>
      <c r="G27" s="19">
        <v>147</v>
      </c>
      <c r="H27" s="18">
        <v>172</v>
      </c>
      <c r="I27" s="19">
        <v>159</v>
      </c>
      <c r="J27" s="20">
        <f t="shared" si="0"/>
        <v>155.16666666666666</v>
      </c>
      <c r="K27" s="106">
        <f t="shared" si="1"/>
        <v>931</v>
      </c>
      <c r="L27" s="225">
        <v>139</v>
      </c>
    </row>
  </sheetData>
  <sheetProtection/>
  <mergeCells count="13">
    <mergeCell ref="K6:K8"/>
    <mergeCell ref="B2:K4"/>
    <mergeCell ref="F6:F8"/>
    <mergeCell ref="L6:L8"/>
    <mergeCell ref="H6:H8"/>
    <mergeCell ref="E6:E8"/>
    <mergeCell ref="G6:G8"/>
    <mergeCell ref="I6:I8"/>
    <mergeCell ref="J6:J8"/>
    <mergeCell ref="A6:A8"/>
    <mergeCell ref="B6:B8"/>
    <mergeCell ref="C6:C8"/>
    <mergeCell ref="D6:D8"/>
  </mergeCells>
  <conditionalFormatting sqref="B17:B27">
    <cfRule type="expression" priority="36" dxfId="0" stopIfTrue="1">
      <formula>(C17&gt;0)</formula>
    </cfRule>
  </conditionalFormatting>
  <conditionalFormatting sqref="B15:B16">
    <cfRule type="expression" priority="35" dxfId="0" stopIfTrue="1">
      <formula>(C15&gt;0)</formula>
    </cfRule>
  </conditionalFormatting>
  <conditionalFormatting sqref="B9:B14">
    <cfRule type="expression" priority="34" dxfId="0" stopIfTrue="1">
      <formula>(C9&gt;0)</formula>
    </cfRule>
  </conditionalFormatting>
  <conditionalFormatting sqref="B10:B15 B18:B19">
    <cfRule type="expression" priority="33" dxfId="0" stopIfTrue="1">
      <formula>(C9&gt;0)</formula>
    </cfRule>
  </conditionalFormatting>
  <conditionalFormatting sqref="B9:B14 B17:B21">
    <cfRule type="expression" priority="32" dxfId="0" stopIfTrue="1">
      <formula>(C9&gt;0)</formula>
    </cfRule>
  </conditionalFormatting>
  <conditionalFormatting sqref="B15">
    <cfRule type="expression" priority="31" dxfId="0" stopIfTrue="1">
      <formula>(C15&gt;0)</formula>
    </cfRule>
  </conditionalFormatting>
  <conditionalFormatting sqref="B9:B14">
    <cfRule type="expression" priority="30" dxfId="0" stopIfTrue="1">
      <formula>(C9&gt;0)</formula>
    </cfRule>
  </conditionalFormatting>
  <conditionalFormatting sqref="B15:B16">
    <cfRule type="expression" priority="29" dxfId="0" stopIfTrue="1">
      <formula>(C15&gt;0)</formula>
    </cfRule>
  </conditionalFormatting>
  <conditionalFormatting sqref="B9:B14">
    <cfRule type="expression" priority="28" dxfId="0" stopIfTrue="1">
      <formula>(C9&gt;0)</formula>
    </cfRule>
  </conditionalFormatting>
  <conditionalFormatting sqref="B10:B15">
    <cfRule type="expression" priority="27" dxfId="0" stopIfTrue="1">
      <formula>(C9&gt;0)</formula>
    </cfRule>
  </conditionalFormatting>
  <conditionalFormatting sqref="B9:B14">
    <cfRule type="expression" priority="26" dxfId="0" stopIfTrue="1">
      <formula>(C9&gt;0)</formula>
    </cfRule>
  </conditionalFormatting>
  <conditionalFormatting sqref="B15">
    <cfRule type="expression" priority="25" dxfId="0" stopIfTrue="1">
      <formula>(C15&gt;0)</formula>
    </cfRule>
  </conditionalFormatting>
  <conditionalFormatting sqref="B9:B14">
    <cfRule type="expression" priority="24" dxfId="0" stopIfTrue="1">
      <formula>(C9&gt;0)</formula>
    </cfRule>
  </conditionalFormatting>
  <conditionalFormatting sqref="B9:B13">
    <cfRule type="expression" priority="23" dxfId="0" stopIfTrue="1">
      <formula>(C9&gt;0)</formula>
    </cfRule>
  </conditionalFormatting>
  <conditionalFormatting sqref="B10:B13">
    <cfRule type="expression" priority="22" dxfId="0" stopIfTrue="1">
      <formula>(C9&gt;0)</formula>
    </cfRule>
  </conditionalFormatting>
  <conditionalFormatting sqref="B9:B13">
    <cfRule type="expression" priority="21" dxfId="0" stopIfTrue="1">
      <formula>(C9&gt;0)</formula>
    </cfRule>
  </conditionalFormatting>
  <conditionalFormatting sqref="B9:B13">
    <cfRule type="expression" priority="20" dxfId="0" stopIfTrue="1">
      <formula>(C9&gt;0)</formula>
    </cfRule>
  </conditionalFormatting>
  <conditionalFormatting sqref="B9:B17">
    <cfRule type="expression" priority="19" dxfId="51" stopIfTrue="1">
      <formula>(#REF!&gt;0)</formula>
    </cfRule>
  </conditionalFormatting>
  <conditionalFormatting sqref="B17:B24">
    <cfRule type="expression" priority="18" dxfId="0" stopIfTrue="1">
      <formula>(C17&gt;0)</formula>
    </cfRule>
  </conditionalFormatting>
  <conditionalFormatting sqref="B15:B16">
    <cfRule type="expression" priority="17" dxfId="0" stopIfTrue="1">
      <formula>(C15&gt;0)</formula>
    </cfRule>
  </conditionalFormatting>
  <conditionalFormatting sqref="B9:B14">
    <cfRule type="expression" priority="16" dxfId="0" stopIfTrue="1">
      <formula>(C9&gt;0)</formula>
    </cfRule>
  </conditionalFormatting>
  <conditionalFormatting sqref="B10:B15 B18:B19">
    <cfRule type="expression" priority="15" dxfId="0" stopIfTrue="1">
      <formula>(C9&gt;0)</formula>
    </cfRule>
  </conditionalFormatting>
  <conditionalFormatting sqref="B9:B14 B17:B21">
    <cfRule type="expression" priority="14" dxfId="0" stopIfTrue="1">
      <formula>(C9&gt;0)</formula>
    </cfRule>
  </conditionalFormatting>
  <conditionalFormatting sqref="B15">
    <cfRule type="expression" priority="13" dxfId="0" stopIfTrue="1">
      <formula>(C15&gt;0)</formula>
    </cfRule>
  </conditionalFormatting>
  <conditionalFormatting sqref="B9:B14">
    <cfRule type="expression" priority="12" dxfId="0" stopIfTrue="1">
      <formula>(C9&gt;0)</formula>
    </cfRule>
  </conditionalFormatting>
  <conditionalFormatting sqref="B15:B16">
    <cfRule type="expression" priority="11" dxfId="0" stopIfTrue="1">
      <formula>(C15&gt;0)</formula>
    </cfRule>
  </conditionalFormatting>
  <conditionalFormatting sqref="B9:B14">
    <cfRule type="expression" priority="10" dxfId="0" stopIfTrue="1">
      <formula>(C9&gt;0)</formula>
    </cfRule>
  </conditionalFormatting>
  <conditionalFormatting sqref="B10:B15">
    <cfRule type="expression" priority="9" dxfId="0" stopIfTrue="1">
      <formula>(C9&gt;0)</formula>
    </cfRule>
  </conditionalFormatting>
  <conditionalFormatting sqref="B9:B14">
    <cfRule type="expression" priority="8" dxfId="0" stopIfTrue="1">
      <formula>(C9&gt;0)</formula>
    </cfRule>
  </conditionalFormatting>
  <conditionalFormatting sqref="B15">
    <cfRule type="expression" priority="7" dxfId="0" stopIfTrue="1">
      <formula>(C15&gt;0)</formula>
    </cfRule>
  </conditionalFormatting>
  <conditionalFormatting sqref="B9:B14">
    <cfRule type="expression" priority="6" dxfId="0" stopIfTrue="1">
      <formula>(C9&gt;0)</formula>
    </cfRule>
  </conditionalFormatting>
  <conditionalFormatting sqref="B9:B13">
    <cfRule type="expression" priority="5" dxfId="0" stopIfTrue="1">
      <formula>(C9&gt;0)</formula>
    </cfRule>
  </conditionalFormatting>
  <conditionalFormatting sqref="B10:B13">
    <cfRule type="expression" priority="4" dxfId="0" stopIfTrue="1">
      <formula>(C9&gt;0)</formula>
    </cfRule>
  </conditionalFormatting>
  <conditionalFormatting sqref="B9:B13">
    <cfRule type="expression" priority="3" dxfId="0" stopIfTrue="1">
      <formula>(C9&gt;0)</formula>
    </cfRule>
  </conditionalFormatting>
  <conditionalFormatting sqref="B9:B13">
    <cfRule type="expression" priority="2" dxfId="0" stopIfTrue="1">
      <formula>(C9&gt;0)</formula>
    </cfRule>
  </conditionalFormatting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2"/>
  <sheetViews>
    <sheetView zoomScale="90" zoomScaleNormal="90" zoomScalePageLayoutView="0" workbookViewId="0" topLeftCell="A2">
      <selection activeCell="N13" sqref="N13"/>
    </sheetView>
  </sheetViews>
  <sheetFormatPr defaultColWidth="9.140625" defaultRowHeight="15"/>
  <cols>
    <col min="2" max="2" width="28.421875" style="0" bestFit="1" customWidth="1"/>
    <col min="3" max="3" width="22.7109375" style="0" bestFit="1" customWidth="1"/>
    <col min="10" max="10" width="16.8515625" style="0" bestFit="1" customWidth="1"/>
  </cols>
  <sheetData>
    <row r="1" spans="1:12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16"/>
      <c r="B2" s="415" t="s">
        <v>68</v>
      </c>
      <c r="C2" s="416"/>
      <c r="D2" s="416"/>
      <c r="E2" s="416"/>
      <c r="F2" s="416"/>
      <c r="G2" s="416"/>
      <c r="H2" s="416"/>
      <c r="I2" s="416"/>
      <c r="J2" s="416"/>
      <c r="K2" s="416"/>
      <c r="L2" s="16"/>
    </row>
    <row r="3" spans="1:12" ht="15">
      <c r="A3" s="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16"/>
    </row>
    <row r="4" spans="1:12" ht="15">
      <c r="A4" s="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16"/>
    </row>
    <row r="5" spans="1:12" ht="15.75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>
      <c r="A6" s="408" t="s">
        <v>0</v>
      </c>
      <c r="B6" s="408" t="s">
        <v>1</v>
      </c>
      <c r="C6" s="410" t="s">
        <v>9</v>
      </c>
      <c r="D6" s="420" t="s">
        <v>2</v>
      </c>
      <c r="E6" s="410" t="s">
        <v>3</v>
      </c>
      <c r="F6" s="410" t="s">
        <v>4</v>
      </c>
      <c r="G6" s="410" t="s">
        <v>5</v>
      </c>
      <c r="H6" s="410" t="s">
        <v>6</v>
      </c>
      <c r="I6" s="410" t="s">
        <v>7</v>
      </c>
      <c r="J6" s="410" t="s">
        <v>8</v>
      </c>
      <c r="K6" s="410" t="s">
        <v>10</v>
      </c>
      <c r="L6" s="413" t="s">
        <v>11</v>
      </c>
    </row>
    <row r="7" spans="1:12" ht="15">
      <c r="A7" s="409"/>
      <c r="B7" s="409"/>
      <c r="C7" s="411"/>
      <c r="D7" s="421"/>
      <c r="E7" s="411"/>
      <c r="F7" s="411"/>
      <c r="G7" s="411"/>
      <c r="H7" s="411"/>
      <c r="I7" s="411"/>
      <c r="J7" s="411"/>
      <c r="K7" s="411"/>
      <c r="L7" s="414"/>
    </row>
    <row r="8" spans="1:12" ht="15.75" thickBot="1">
      <c r="A8" s="409"/>
      <c r="B8" s="409"/>
      <c r="C8" s="411"/>
      <c r="D8" s="421"/>
      <c r="E8" s="411"/>
      <c r="F8" s="411"/>
      <c r="G8" s="411"/>
      <c r="H8" s="411"/>
      <c r="I8" s="411"/>
      <c r="J8" s="411"/>
      <c r="K8" s="411"/>
      <c r="L8" s="414"/>
    </row>
    <row r="9" spans="1:12" ht="19.5" thickBot="1">
      <c r="A9" s="9">
        <v>1</v>
      </c>
      <c r="B9" s="198" t="s">
        <v>96</v>
      </c>
      <c r="C9" s="6" t="s">
        <v>24</v>
      </c>
      <c r="D9" s="1">
        <v>214</v>
      </c>
      <c r="E9" s="11">
        <v>221</v>
      </c>
      <c r="F9" s="1">
        <v>202</v>
      </c>
      <c r="G9" s="11">
        <v>200</v>
      </c>
      <c r="H9" s="1">
        <v>245</v>
      </c>
      <c r="I9" s="11">
        <v>202</v>
      </c>
      <c r="J9" s="15">
        <f aca="true" t="shared" si="0" ref="J9:J32">AVERAGE(D9:I9)</f>
        <v>214</v>
      </c>
      <c r="K9" s="14">
        <f aca="true" t="shared" si="1" ref="K9:K32">SUM(D9:I9)</f>
        <v>1284</v>
      </c>
      <c r="L9" s="62"/>
    </row>
    <row r="10" spans="1:12" ht="19.5" thickBot="1">
      <c r="A10" s="10">
        <v>2</v>
      </c>
      <c r="B10" s="194" t="s">
        <v>121</v>
      </c>
      <c r="C10" s="7" t="s">
        <v>155</v>
      </c>
      <c r="D10" s="3">
        <v>192</v>
      </c>
      <c r="E10" s="12">
        <v>202</v>
      </c>
      <c r="F10" s="3">
        <v>199</v>
      </c>
      <c r="G10" s="204">
        <v>188</v>
      </c>
      <c r="H10" s="3">
        <v>247</v>
      </c>
      <c r="I10" s="12">
        <v>217</v>
      </c>
      <c r="J10" s="15">
        <f t="shared" si="0"/>
        <v>207.5</v>
      </c>
      <c r="K10" s="14">
        <f t="shared" si="1"/>
        <v>1245</v>
      </c>
      <c r="L10" s="63"/>
    </row>
    <row r="11" spans="1:12" ht="19.5" thickBot="1">
      <c r="A11" s="10">
        <v>3</v>
      </c>
      <c r="B11" s="306" t="s">
        <v>84</v>
      </c>
      <c r="C11" s="8" t="s">
        <v>25</v>
      </c>
      <c r="D11" s="2">
        <v>181</v>
      </c>
      <c r="E11" s="13">
        <v>216</v>
      </c>
      <c r="F11" s="2">
        <v>197</v>
      </c>
      <c r="G11" s="13">
        <v>228</v>
      </c>
      <c r="H11" s="2">
        <v>210</v>
      </c>
      <c r="I11" s="13">
        <v>172</v>
      </c>
      <c r="J11" s="15">
        <f t="shared" si="0"/>
        <v>200.66666666666666</v>
      </c>
      <c r="K11" s="14">
        <f t="shared" si="1"/>
        <v>1204</v>
      </c>
      <c r="L11" s="63"/>
    </row>
    <row r="12" spans="1:12" ht="19.5" thickBot="1">
      <c r="A12" s="10">
        <v>4</v>
      </c>
      <c r="B12" s="198" t="s">
        <v>112</v>
      </c>
      <c r="C12" s="7" t="s">
        <v>149</v>
      </c>
      <c r="D12" s="3">
        <v>160</v>
      </c>
      <c r="E12" s="12">
        <v>190</v>
      </c>
      <c r="F12" s="3">
        <v>223</v>
      </c>
      <c r="G12" s="12">
        <v>165</v>
      </c>
      <c r="H12" s="3">
        <v>200</v>
      </c>
      <c r="I12" s="12">
        <v>257</v>
      </c>
      <c r="J12" s="15">
        <f t="shared" si="0"/>
        <v>199.16666666666666</v>
      </c>
      <c r="K12" s="14">
        <f t="shared" si="1"/>
        <v>1195</v>
      </c>
      <c r="L12" s="63"/>
    </row>
    <row r="13" spans="1:12" ht="19.5" thickBot="1">
      <c r="A13" s="10">
        <v>5</v>
      </c>
      <c r="B13" s="193" t="s">
        <v>29</v>
      </c>
      <c r="C13" s="7" t="s">
        <v>149</v>
      </c>
      <c r="D13" s="3">
        <v>222</v>
      </c>
      <c r="E13" s="12">
        <v>193</v>
      </c>
      <c r="F13" s="3">
        <v>168</v>
      </c>
      <c r="G13" s="12">
        <v>212</v>
      </c>
      <c r="H13" s="3">
        <v>197</v>
      </c>
      <c r="I13" s="12">
        <v>198</v>
      </c>
      <c r="J13" s="15">
        <f t="shared" si="0"/>
        <v>198.33333333333334</v>
      </c>
      <c r="K13" s="14">
        <f t="shared" si="1"/>
        <v>1190</v>
      </c>
      <c r="L13" s="63"/>
    </row>
    <row r="14" spans="1:12" ht="19.5" thickBot="1">
      <c r="A14" s="10">
        <v>6</v>
      </c>
      <c r="B14" s="193" t="s">
        <v>72</v>
      </c>
      <c r="C14" s="8" t="s">
        <v>140</v>
      </c>
      <c r="D14" s="2">
        <v>173</v>
      </c>
      <c r="E14" s="13">
        <v>201</v>
      </c>
      <c r="F14" s="2">
        <v>185</v>
      </c>
      <c r="G14" s="13">
        <v>213</v>
      </c>
      <c r="H14" s="2">
        <v>238</v>
      </c>
      <c r="I14" s="13">
        <v>172</v>
      </c>
      <c r="J14" s="15">
        <f t="shared" si="0"/>
        <v>197</v>
      </c>
      <c r="K14" s="14">
        <f t="shared" si="1"/>
        <v>1182</v>
      </c>
      <c r="L14" s="221">
        <v>185</v>
      </c>
    </row>
    <row r="15" spans="1:12" ht="19.5" thickBot="1">
      <c r="A15" s="10">
        <v>7</v>
      </c>
      <c r="B15" s="193" t="s">
        <v>106</v>
      </c>
      <c r="C15" s="8" t="s">
        <v>33</v>
      </c>
      <c r="D15" s="2">
        <v>240</v>
      </c>
      <c r="E15" s="13">
        <v>193</v>
      </c>
      <c r="F15" s="2">
        <v>214</v>
      </c>
      <c r="G15" s="13">
        <v>203</v>
      </c>
      <c r="H15" s="2">
        <v>135</v>
      </c>
      <c r="I15" s="13">
        <v>188</v>
      </c>
      <c r="J15" s="15">
        <f t="shared" si="0"/>
        <v>195.5</v>
      </c>
      <c r="K15" s="14">
        <f t="shared" si="1"/>
        <v>1173</v>
      </c>
      <c r="L15" s="63"/>
    </row>
    <row r="16" spans="1:12" ht="19.5" thickBot="1">
      <c r="A16" s="10">
        <v>8</v>
      </c>
      <c r="B16" s="194" t="s">
        <v>119</v>
      </c>
      <c r="C16" s="8" t="s">
        <v>153</v>
      </c>
      <c r="D16" s="2">
        <v>162</v>
      </c>
      <c r="E16" s="13">
        <v>199</v>
      </c>
      <c r="F16" s="2">
        <v>230</v>
      </c>
      <c r="G16" s="13">
        <v>184</v>
      </c>
      <c r="H16" s="2">
        <v>190</v>
      </c>
      <c r="I16" s="13">
        <v>189</v>
      </c>
      <c r="J16" s="15">
        <f t="shared" si="0"/>
        <v>192.33333333333334</v>
      </c>
      <c r="K16" s="14">
        <f t="shared" si="1"/>
        <v>1154</v>
      </c>
      <c r="L16" s="63"/>
    </row>
    <row r="17" spans="1:12" ht="19.5" thickBot="1">
      <c r="A17" s="10">
        <v>9</v>
      </c>
      <c r="B17" s="194" t="s">
        <v>110</v>
      </c>
      <c r="C17" s="8" t="s">
        <v>24</v>
      </c>
      <c r="D17" s="2">
        <v>162</v>
      </c>
      <c r="E17" s="13">
        <v>189</v>
      </c>
      <c r="F17" s="2">
        <v>180</v>
      </c>
      <c r="G17" s="13">
        <v>190</v>
      </c>
      <c r="H17" s="2">
        <v>216</v>
      </c>
      <c r="I17" s="13">
        <v>202</v>
      </c>
      <c r="J17" s="15">
        <f t="shared" si="0"/>
        <v>189.83333333333334</v>
      </c>
      <c r="K17" s="14">
        <f t="shared" si="1"/>
        <v>1139</v>
      </c>
      <c r="L17" s="221">
        <v>180</v>
      </c>
    </row>
    <row r="18" spans="1:12" ht="19.5" thickBot="1">
      <c r="A18" s="10">
        <v>10</v>
      </c>
      <c r="B18" s="193" t="s">
        <v>95</v>
      </c>
      <c r="C18" s="7" t="s">
        <v>146</v>
      </c>
      <c r="D18" s="3">
        <v>243</v>
      </c>
      <c r="E18" s="12">
        <v>175</v>
      </c>
      <c r="F18" s="3">
        <v>198</v>
      </c>
      <c r="G18" s="12">
        <v>149</v>
      </c>
      <c r="H18" s="3">
        <v>169</v>
      </c>
      <c r="I18" s="12">
        <v>193</v>
      </c>
      <c r="J18" s="15">
        <f t="shared" si="0"/>
        <v>187.83333333333334</v>
      </c>
      <c r="K18" s="14">
        <f t="shared" si="1"/>
        <v>1127</v>
      </c>
      <c r="L18" s="91"/>
    </row>
    <row r="19" spans="1:12" ht="19.5" thickBot="1">
      <c r="A19" s="10">
        <v>11</v>
      </c>
      <c r="B19" s="193" t="s">
        <v>90</v>
      </c>
      <c r="C19" s="7" t="s">
        <v>23</v>
      </c>
      <c r="D19" s="3">
        <v>188</v>
      </c>
      <c r="E19" s="12">
        <v>186</v>
      </c>
      <c r="F19" s="3">
        <v>169</v>
      </c>
      <c r="G19" s="12">
        <v>186</v>
      </c>
      <c r="H19" s="3">
        <v>209</v>
      </c>
      <c r="I19" s="12">
        <v>181</v>
      </c>
      <c r="J19" s="15">
        <f t="shared" si="0"/>
        <v>186.5</v>
      </c>
      <c r="K19" s="14">
        <f t="shared" si="1"/>
        <v>1119</v>
      </c>
      <c r="L19" s="286"/>
    </row>
    <row r="20" spans="1:12" ht="19.5" thickBot="1">
      <c r="A20" s="10">
        <v>12</v>
      </c>
      <c r="B20" s="193" t="s">
        <v>127</v>
      </c>
      <c r="C20" s="8" t="s">
        <v>140</v>
      </c>
      <c r="D20" s="2">
        <v>172</v>
      </c>
      <c r="E20" s="13">
        <v>180</v>
      </c>
      <c r="F20" s="2">
        <v>147</v>
      </c>
      <c r="G20" s="13">
        <v>201</v>
      </c>
      <c r="H20" s="2">
        <v>201</v>
      </c>
      <c r="I20" s="13">
        <v>156</v>
      </c>
      <c r="J20" s="15">
        <f t="shared" si="0"/>
        <v>176.16666666666666</v>
      </c>
      <c r="K20" s="14">
        <f t="shared" si="1"/>
        <v>1057</v>
      </c>
      <c r="L20" s="221">
        <v>147</v>
      </c>
    </row>
    <row r="21" spans="1:12" ht="19.5" thickBot="1">
      <c r="A21" s="10">
        <v>13</v>
      </c>
      <c r="B21" s="193" t="s">
        <v>115</v>
      </c>
      <c r="C21" s="8" t="s">
        <v>154</v>
      </c>
      <c r="D21" s="2">
        <v>142</v>
      </c>
      <c r="E21" s="13">
        <v>146</v>
      </c>
      <c r="F21" s="2">
        <v>129</v>
      </c>
      <c r="G21" s="13">
        <v>163</v>
      </c>
      <c r="H21" s="2">
        <v>150</v>
      </c>
      <c r="I21" s="13">
        <v>202</v>
      </c>
      <c r="J21" s="15">
        <f t="shared" si="0"/>
        <v>155.33333333333334</v>
      </c>
      <c r="K21" s="14">
        <f t="shared" si="1"/>
        <v>932</v>
      </c>
      <c r="L21" s="63"/>
    </row>
    <row r="22" spans="1:12" ht="18.75" thickBot="1">
      <c r="A22" s="10">
        <v>14</v>
      </c>
      <c r="B22" s="4"/>
      <c r="C22" s="7"/>
      <c r="D22" s="3"/>
      <c r="E22" s="12"/>
      <c r="F22" s="3"/>
      <c r="G22" s="12"/>
      <c r="H22" s="3"/>
      <c r="I22" s="12"/>
      <c r="J22" s="15" t="e">
        <f t="shared" si="0"/>
        <v>#DIV/0!</v>
      </c>
      <c r="K22" s="14">
        <f t="shared" si="1"/>
        <v>0</v>
      </c>
      <c r="L22" s="63"/>
    </row>
    <row r="23" spans="1:12" ht="18.75" thickBot="1">
      <c r="A23" s="10">
        <v>15</v>
      </c>
      <c r="B23" s="5"/>
      <c r="C23" s="8"/>
      <c r="D23" s="2"/>
      <c r="E23" s="13"/>
      <c r="F23" s="2"/>
      <c r="G23" s="13"/>
      <c r="H23" s="2"/>
      <c r="I23" s="13"/>
      <c r="J23" s="15" t="e">
        <f t="shared" si="0"/>
        <v>#DIV/0!</v>
      </c>
      <c r="K23" s="14">
        <f t="shared" si="1"/>
        <v>0</v>
      </c>
      <c r="L23" s="63"/>
    </row>
    <row r="24" spans="1:12" ht="18.75" thickBot="1">
      <c r="A24" s="10">
        <v>16</v>
      </c>
      <c r="B24" s="5"/>
      <c r="C24" s="8"/>
      <c r="D24" s="2"/>
      <c r="E24" s="13"/>
      <c r="F24" s="2"/>
      <c r="G24" s="13"/>
      <c r="H24" s="2"/>
      <c r="I24" s="13"/>
      <c r="J24" s="15" t="e">
        <f t="shared" si="0"/>
        <v>#DIV/0!</v>
      </c>
      <c r="K24" s="14">
        <f t="shared" si="1"/>
        <v>0</v>
      </c>
      <c r="L24" s="63"/>
    </row>
    <row r="25" spans="1:12" ht="18.75" thickBot="1">
      <c r="A25" s="10">
        <v>17</v>
      </c>
      <c r="B25" s="4"/>
      <c r="C25" s="7"/>
      <c r="D25" s="87"/>
      <c r="E25" s="12"/>
      <c r="F25" s="3"/>
      <c r="G25" s="12"/>
      <c r="H25" s="3"/>
      <c r="I25" s="12"/>
      <c r="J25" s="15" t="e">
        <f t="shared" si="0"/>
        <v>#DIV/0!</v>
      </c>
      <c r="K25" s="14">
        <f t="shared" si="1"/>
        <v>0</v>
      </c>
      <c r="L25" s="63"/>
    </row>
    <row r="26" spans="1:12" ht="18.75" thickBot="1">
      <c r="A26" s="10">
        <v>18</v>
      </c>
      <c r="B26" s="4"/>
      <c r="C26" s="7"/>
      <c r="D26" s="3"/>
      <c r="E26" s="12"/>
      <c r="F26" s="3"/>
      <c r="G26" s="12"/>
      <c r="H26" s="3"/>
      <c r="I26" s="12"/>
      <c r="J26" s="15" t="e">
        <f t="shared" si="0"/>
        <v>#DIV/0!</v>
      </c>
      <c r="K26" s="14">
        <f t="shared" si="1"/>
        <v>0</v>
      </c>
      <c r="L26" s="63"/>
    </row>
    <row r="27" spans="1:12" ht="18.75" thickBot="1">
      <c r="A27" s="10">
        <v>19</v>
      </c>
      <c r="B27" s="5"/>
      <c r="C27" s="8"/>
      <c r="D27" s="2"/>
      <c r="E27" s="13"/>
      <c r="F27" s="2"/>
      <c r="G27" s="13"/>
      <c r="H27" s="2"/>
      <c r="I27" s="13"/>
      <c r="J27" s="15" t="e">
        <f t="shared" si="0"/>
        <v>#DIV/0!</v>
      </c>
      <c r="K27" s="14">
        <f t="shared" si="1"/>
        <v>0</v>
      </c>
      <c r="L27" s="63"/>
    </row>
    <row r="28" spans="1:12" ht="18.75" thickBot="1">
      <c r="A28" s="10">
        <v>20</v>
      </c>
      <c r="B28" s="5"/>
      <c r="C28" s="8"/>
      <c r="D28" s="2"/>
      <c r="E28" s="13"/>
      <c r="F28" s="2"/>
      <c r="G28" s="13"/>
      <c r="H28" s="2"/>
      <c r="I28" s="13"/>
      <c r="J28" s="15" t="e">
        <f t="shared" si="0"/>
        <v>#DIV/0!</v>
      </c>
      <c r="K28" s="14">
        <f t="shared" si="1"/>
        <v>0</v>
      </c>
      <c r="L28" s="91"/>
    </row>
    <row r="29" spans="1:12" ht="18.75" thickBot="1">
      <c r="A29" s="10">
        <v>21</v>
      </c>
      <c r="B29" s="4"/>
      <c r="C29" s="7"/>
      <c r="D29" s="3"/>
      <c r="E29" s="12"/>
      <c r="F29" s="3"/>
      <c r="G29" s="12"/>
      <c r="H29" s="3"/>
      <c r="I29" s="12"/>
      <c r="J29" s="15" t="e">
        <f t="shared" si="0"/>
        <v>#DIV/0!</v>
      </c>
      <c r="K29" s="14">
        <f t="shared" si="1"/>
        <v>0</v>
      </c>
      <c r="L29" s="63"/>
    </row>
    <row r="30" spans="1:12" ht="18.75" thickBot="1">
      <c r="A30" s="10">
        <v>22</v>
      </c>
      <c r="B30" s="69"/>
      <c r="C30" s="8"/>
      <c r="D30" s="2"/>
      <c r="E30" s="13"/>
      <c r="F30" s="2"/>
      <c r="G30" s="13"/>
      <c r="H30" s="2"/>
      <c r="I30" s="13"/>
      <c r="J30" s="15" t="e">
        <f t="shared" si="0"/>
        <v>#DIV/0!</v>
      </c>
      <c r="K30" s="14">
        <f t="shared" si="1"/>
        <v>0</v>
      </c>
      <c r="L30" s="64"/>
    </row>
    <row r="31" spans="1:12" ht="18.75" thickBot="1">
      <c r="A31" s="10">
        <v>23</v>
      </c>
      <c r="B31" s="4"/>
      <c r="C31" s="7"/>
      <c r="D31" s="3"/>
      <c r="E31" s="12"/>
      <c r="F31" s="3"/>
      <c r="G31" s="12"/>
      <c r="H31" s="3"/>
      <c r="I31" s="12"/>
      <c r="J31" s="15" t="e">
        <f t="shared" si="0"/>
        <v>#DIV/0!</v>
      </c>
      <c r="K31" s="14">
        <f t="shared" si="1"/>
        <v>0</v>
      </c>
      <c r="L31" s="64"/>
    </row>
    <row r="32" spans="1:12" ht="18.75" thickBot="1">
      <c r="A32" s="10">
        <v>24</v>
      </c>
      <c r="B32" s="5"/>
      <c r="C32" s="8"/>
      <c r="D32" s="2"/>
      <c r="E32" s="13"/>
      <c r="F32" s="2"/>
      <c r="G32" s="13"/>
      <c r="H32" s="2"/>
      <c r="I32" s="13"/>
      <c r="J32" s="15" t="e">
        <f t="shared" si="0"/>
        <v>#DIV/0!</v>
      </c>
      <c r="K32" s="14">
        <f t="shared" si="1"/>
        <v>0</v>
      </c>
      <c r="L32" s="92"/>
    </row>
  </sheetData>
  <sheetProtection/>
  <mergeCells count="13">
    <mergeCell ref="J6:J8"/>
    <mergeCell ref="K6:K8"/>
    <mergeCell ref="L6:L8"/>
    <mergeCell ref="B2:K4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conditionalFormatting sqref="B17:B21">
    <cfRule type="expression" priority="18" dxfId="0" stopIfTrue="1">
      <formula>(C17&gt;0)</formula>
    </cfRule>
  </conditionalFormatting>
  <conditionalFormatting sqref="B15:B16">
    <cfRule type="expression" priority="17" dxfId="0" stopIfTrue="1">
      <formula>(C15&gt;0)</formula>
    </cfRule>
  </conditionalFormatting>
  <conditionalFormatting sqref="B9:B14">
    <cfRule type="expression" priority="16" dxfId="0" stopIfTrue="1">
      <formula>(C9&gt;0)</formula>
    </cfRule>
  </conditionalFormatting>
  <conditionalFormatting sqref="B10:B15 B18:B19">
    <cfRule type="expression" priority="15" dxfId="0" stopIfTrue="1">
      <formula>(C9&gt;0)</formula>
    </cfRule>
  </conditionalFormatting>
  <conditionalFormatting sqref="B9:B14 B17:B21">
    <cfRule type="expression" priority="14" dxfId="0" stopIfTrue="1">
      <formula>(C9&gt;0)</formula>
    </cfRule>
  </conditionalFormatting>
  <conditionalFormatting sqref="B15">
    <cfRule type="expression" priority="13" dxfId="0" stopIfTrue="1">
      <formula>(C15&gt;0)</formula>
    </cfRule>
  </conditionalFormatting>
  <conditionalFormatting sqref="B9:B14">
    <cfRule type="expression" priority="12" dxfId="0" stopIfTrue="1">
      <formula>(C9&gt;0)</formula>
    </cfRule>
  </conditionalFormatting>
  <conditionalFormatting sqref="B15:B16">
    <cfRule type="expression" priority="11" dxfId="0" stopIfTrue="1">
      <formula>(C15&gt;0)</formula>
    </cfRule>
  </conditionalFormatting>
  <conditionalFormatting sqref="B9:B14">
    <cfRule type="expression" priority="10" dxfId="0" stopIfTrue="1">
      <formula>(C9&gt;0)</formula>
    </cfRule>
  </conditionalFormatting>
  <conditionalFormatting sqref="B10:B15">
    <cfRule type="expression" priority="9" dxfId="0" stopIfTrue="1">
      <formula>(C9&gt;0)</formula>
    </cfRule>
  </conditionalFormatting>
  <conditionalFormatting sqref="B9:B14">
    <cfRule type="expression" priority="8" dxfId="0" stopIfTrue="1">
      <formula>(C9&gt;0)</formula>
    </cfRule>
  </conditionalFormatting>
  <conditionalFormatting sqref="B15">
    <cfRule type="expression" priority="7" dxfId="0" stopIfTrue="1">
      <formula>(C15&gt;0)</formula>
    </cfRule>
  </conditionalFormatting>
  <conditionalFormatting sqref="B9:B14">
    <cfRule type="expression" priority="6" dxfId="0" stopIfTrue="1">
      <formula>(C9&gt;0)</formula>
    </cfRule>
  </conditionalFormatting>
  <conditionalFormatting sqref="B9:B13">
    <cfRule type="expression" priority="5" dxfId="0" stopIfTrue="1">
      <formula>(C9&gt;0)</formula>
    </cfRule>
  </conditionalFormatting>
  <conditionalFormatting sqref="B10:B13">
    <cfRule type="expression" priority="4" dxfId="0" stopIfTrue="1">
      <formula>(C9&gt;0)</formula>
    </cfRule>
  </conditionalFormatting>
  <conditionalFormatting sqref="B9:B13">
    <cfRule type="expression" priority="3" dxfId="0" stopIfTrue="1">
      <formula>(C9&gt;0)</formula>
    </cfRule>
  </conditionalFormatting>
  <conditionalFormatting sqref="B9:B13">
    <cfRule type="expression" priority="2" dxfId="0" stopIfTrue="1">
      <formula>(C9&gt;0)</formula>
    </cfRule>
  </conditionalFormatting>
  <conditionalFormatting sqref="B9:B17">
    <cfRule type="expression" priority="1" dxfId="51" stopIfTrue="1">
      <formula>(#REF!&gt;0)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107"/>
  <sheetViews>
    <sheetView zoomScale="115" zoomScaleNormal="115" zoomScalePageLayoutView="0" workbookViewId="0" topLeftCell="A1">
      <selection activeCell="D10" sqref="D10"/>
    </sheetView>
  </sheetViews>
  <sheetFormatPr defaultColWidth="9.140625" defaultRowHeight="15"/>
  <cols>
    <col min="1" max="1" width="9.140625" style="16" customWidth="1"/>
    <col min="2" max="2" width="9.140625" style="256" customWidth="1"/>
    <col min="3" max="3" width="55.00390625" style="250" customWidth="1"/>
    <col min="4" max="4" width="9.140625" style="245" customWidth="1"/>
    <col min="5" max="8" width="9.140625" style="16" customWidth="1"/>
    <col min="9" max="9" width="9.28125" style="16" customWidth="1"/>
    <col min="10" max="10" width="55.00390625" style="16" customWidth="1"/>
    <col min="11" max="16384" width="9.140625" style="16" customWidth="1"/>
  </cols>
  <sheetData>
    <row r="2" spans="3:10" ht="15">
      <c r="C2" s="422"/>
      <c r="J2" s="423"/>
    </row>
    <row r="3" spans="3:10" ht="15">
      <c r="C3" s="422"/>
      <c r="J3" s="423"/>
    </row>
    <row r="4" spans="8:12" ht="16.5" thickBot="1">
      <c r="H4" s="81"/>
      <c r="I4" s="81"/>
      <c r="J4" s="81"/>
      <c r="K4" s="81"/>
      <c r="L4" s="81"/>
    </row>
    <row r="5" spans="2:12" ht="18.75">
      <c r="B5" s="318">
        <v>1</v>
      </c>
      <c r="C5" s="319" t="s">
        <v>109</v>
      </c>
      <c r="D5" s="295">
        <v>262</v>
      </c>
      <c r="H5" s="81"/>
      <c r="I5" s="80"/>
      <c r="J5" s="94"/>
      <c r="K5" s="80"/>
      <c r="L5" s="81"/>
    </row>
    <row r="6" spans="2:12" ht="18.75">
      <c r="B6" s="320">
        <v>2</v>
      </c>
      <c r="C6" s="321" t="s">
        <v>187</v>
      </c>
      <c r="D6" s="220">
        <v>248</v>
      </c>
      <c r="H6" s="81"/>
      <c r="I6" s="80"/>
      <c r="J6" s="80"/>
      <c r="K6" s="80"/>
      <c r="L6" s="81"/>
    </row>
    <row r="7" spans="2:12" ht="18.75">
      <c r="B7" s="255">
        <v>3</v>
      </c>
      <c r="C7" s="246" t="s">
        <v>80</v>
      </c>
      <c r="D7" s="242">
        <v>245</v>
      </c>
      <c r="H7" s="81"/>
      <c r="I7" s="80"/>
      <c r="J7" s="80"/>
      <c r="K7" s="80"/>
      <c r="L7" s="81"/>
    </row>
    <row r="8" spans="2:12" ht="19.5" thickBot="1">
      <c r="B8" s="255">
        <v>4</v>
      </c>
      <c r="C8" s="246" t="s">
        <v>112</v>
      </c>
      <c r="D8" s="221">
        <v>240</v>
      </c>
      <c r="H8" s="81"/>
      <c r="I8" s="80"/>
      <c r="J8" s="94"/>
      <c r="K8" s="80"/>
      <c r="L8" s="81"/>
    </row>
    <row r="9" spans="2:12" ht="18.75">
      <c r="B9" s="254">
        <v>5</v>
      </c>
      <c r="C9" s="193" t="s">
        <v>32</v>
      </c>
      <c r="D9" s="220">
        <v>240</v>
      </c>
      <c r="H9" s="81"/>
      <c r="I9" s="80"/>
      <c r="J9" s="80"/>
      <c r="K9" s="80"/>
      <c r="L9" s="81"/>
    </row>
    <row r="10" spans="2:12" ht="18.75">
      <c r="B10" s="255">
        <v>6</v>
      </c>
      <c r="C10" s="246" t="s">
        <v>32</v>
      </c>
      <c r="D10" s="221">
        <v>236</v>
      </c>
      <c r="H10" s="81"/>
      <c r="I10" s="80"/>
      <c r="J10" s="94"/>
      <c r="K10" s="80"/>
      <c r="L10" s="81"/>
    </row>
    <row r="11" spans="2:12" ht="18.75">
      <c r="B11" s="255">
        <v>7</v>
      </c>
      <c r="C11" s="246" t="s">
        <v>82</v>
      </c>
      <c r="D11" s="221">
        <v>231</v>
      </c>
      <c r="H11" s="81"/>
      <c r="I11" s="80"/>
      <c r="J11" s="80"/>
      <c r="K11" s="80"/>
      <c r="L11" s="81"/>
    </row>
    <row r="12" spans="2:12" ht="19.5" thickBot="1">
      <c r="B12" s="255">
        <v>8</v>
      </c>
      <c r="C12" s="194" t="s">
        <v>119</v>
      </c>
      <c r="D12" s="196">
        <v>228</v>
      </c>
      <c r="H12" s="81"/>
      <c r="I12" s="80"/>
      <c r="J12" s="80"/>
      <c r="K12" s="80"/>
      <c r="L12" s="81"/>
    </row>
    <row r="13" spans="2:12" ht="18.75">
      <c r="B13" s="254">
        <v>9</v>
      </c>
      <c r="C13" s="247" t="s">
        <v>122</v>
      </c>
      <c r="D13" s="221">
        <v>226</v>
      </c>
      <c r="H13" s="81"/>
      <c r="I13" s="80"/>
      <c r="J13" s="80"/>
      <c r="K13" s="80"/>
      <c r="L13" s="81"/>
    </row>
    <row r="14" spans="2:12" ht="18.75">
      <c r="B14" s="255">
        <v>10</v>
      </c>
      <c r="C14" s="193" t="s">
        <v>111</v>
      </c>
      <c r="D14" s="196">
        <v>226</v>
      </c>
      <c r="H14" s="81"/>
      <c r="I14" s="80"/>
      <c r="J14" s="80"/>
      <c r="K14" s="80"/>
      <c r="L14" s="81"/>
    </row>
    <row r="15" spans="2:12" ht="18.75">
      <c r="B15" s="255">
        <v>11</v>
      </c>
      <c r="C15" s="247" t="s">
        <v>35</v>
      </c>
      <c r="D15" s="221">
        <v>222</v>
      </c>
      <c r="H15" s="81"/>
      <c r="I15" s="80"/>
      <c r="J15" s="94"/>
      <c r="K15" s="80"/>
      <c r="L15" s="81"/>
    </row>
    <row r="16" spans="2:12" ht="19.5" thickBot="1">
      <c r="B16" s="255">
        <v>12</v>
      </c>
      <c r="C16" s="246" t="s">
        <v>97</v>
      </c>
      <c r="D16" s="221">
        <v>220</v>
      </c>
      <c r="H16" s="81"/>
      <c r="I16" s="80"/>
      <c r="J16" s="80"/>
      <c r="K16" s="80"/>
      <c r="L16" s="81"/>
    </row>
    <row r="17" spans="2:12" ht="18.75">
      <c r="B17" s="254">
        <v>13</v>
      </c>
      <c r="C17" s="193" t="s">
        <v>163</v>
      </c>
      <c r="D17" s="303">
        <v>217</v>
      </c>
      <c r="H17" s="81"/>
      <c r="I17" s="80"/>
      <c r="J17" s="80"/>
      <c r="K17" s="80"/>
      <c r="L17" s="81"/>
    </row>
    <row r="18" spans="2:12" ht="18.75">
      <c r="B18" s="255">
        <v>14</v>
      </c>
      <c r="C18" s="246" t="s">
        <v>72</v>
      </c>
      <c r="D18" s="221">
        <v>215</v>
      </c>
      <c r="H18" s="81"/>
      <c r="I18" s="80"/>
      <c r="J18" s="80"/>
      <c r="K18" s="80"/>
      <c r="L18" s="81"/>
    </row>
    <row r="19" spans="2:12" ht="18.75">
      <c r="B19" s="255">
        <v>15</v>
      </c>
      <c r="C19" s="194" t="s">
        <v>110</v>
      </c>
      <c r="D19" s="220">
        <v>213</v>
      </c>
      <c r="H19" s="81"/>
      <c r="I19" s="80"/>
      <c r="J19" s="80"/>
      <c r="K19" s="80"/>
      <c r="L19" s="81"/>
    </row>
    <row r="20" spans="2:12" ht="19.5" thickBot="1">
      <c r="B20" s="255">
        <v>16</v>
      </c>
      <c r="C20" s="193" t="s">
        <v>32</v>
      </c>
      <c r="D20" s="220">
        <v>212</v>
      </c>
      <c r="H20" s="81"/>
      <c r="I20" s="80"/>
      <c r="J20" s="80"/>
      <c r="K20" s="80"/>
      <c r="L20" s="81"/>
    </row>
    <row r="21" spans="2:12" ht="18.75">
      <c r="B21" s="254">
        <v>17</v>
      </c>
      <c r="C21" s="219" t="s">
        <v>182</v>
      </c>
      <c r="D21" s="220">
        <v>211</v>
      </c>
      <c r="H21" s="81"/>
      <c r="I21" s="80"/>
      <c r="J21" s="80"/>
      <c r="K21" s="80"/>
      <c r="L21" s="81"/>
    </row>
    <row r="22" spans="2:12" ht="18.75">
      <c r="B22" s="255">
        <v>18</v>
      </c>
      <c r="C22" s="247" t="s">
        <v>69</v>
      </c>
      <c r="D22" s="221">
        <v>209</v>
      </c>
      <c r="H22" s="81"/>
      <c r="I22" s="80"/>
      <c r="J22" s="80"/>
      <c r="K22" s="80"/>
      <c r="L22" s="81"/>
    </row>
    <row r="23" spans="2:12" ht="18.75">
      <c r="B23" s="255">
        <v>19</v>
      </c>
      <c r="C23" s="246" t="s">
        <v>111</v>
      </c>
      <c r="D23" s="221">
        <v>209</v>
      </c>
      <c r="H23" s="81"/>
      <c r="I23" s="80"/>
      <c r="J23" s="80"/>
      <c r="K23" s="80"/>
      <c r="L23" s="81"/>
    </row>
    <row r="24" spans="2:12" ht="19.5" thickBot="1">
      <c r="B24" s="255">
        <v>20</v>
      </c>
      <c r="C24" s="246" t="s">
        <v>82</v>
      </c>
      <c r="D24" s="221">
        <v>207</v>
      </c>
      <c r="H24" s="81"/>
      <c r="I24" s="80"/>
      <c r="J24" s="80"/>
      <c r="K24" s="80"/>
      <c r="L24" s="81"/>
    </row>
    <row r="25" spans="2:12" ht="18.75">
      <c r="B25" s="254">
        <v>21</v>
      </c>
      <c r="C25" s="194" t="s">
        <v>110</v>
      </c>
      <c r="D25" s="303">
        <v>207</v>
      </c>
      <c r="H25" s="81"/>
      <c r="I25" s="80"/>
      <c r="J25" s="80"/>
      <c r="K25" s="80"/>
      <c r="L25" s="81"/>
    </row>
    <row r="26" spans="2:12" ht="18.75">
      <c r="B26" s="255">
        <v>22</v>
      </c>
      <c r="C26" s="193" t="s">
        <v>151</v>
      </c>
      <c r="D26" s="303">
        <v>207</v>
      </c>
      <c r="H26" s="81"/>
      <c r="I26" s="80"/>
      <c r="J26" s="80"/>
      <c r="K26" s="80"/>
      <c r="L26" s="81"/>
    </row>
    <row r="27" spans="2:12" ht="18.75">
      <c r="B27" s="255">
        <v>23</v>
      </c>
      <c r="C27" s="246" t="s">
        <v>81</v>
      </c>
      <c r="D27" s="242">
        <v>206</v>
      </c>
      <c r="H27" s="81"/>
      <c r="I27" s="80"/>
      <c r="J27" s="80"/>
      <c r="K27" s="80"/>
      <c r="L27" s="81"/>
    </row>
    <row r="28" spans="2:12" ht="19.5" thickBot="1">
      <c r="B28" s="255">
        <v>24</v>
      </c>
      <c r="C28" s="247" t="s">
        <v>119</v>
      </c>
      <c r="D28" s="221">
        <v>206</v>
      </c>
      <c r="H28" s="81"/>
      <c r="I28" s="80"/>
      <c r="J28" s="80"/>
      <c r="K28" s="80"/>
      <c r="L28" s="81"/>
    </row>
    <row r="29" spans="2:12" ht="18.75">
      <c r="B29" s="254">
        <v>25</v>
      </c>
      <c r="C29" s="193" t="s">
        <v>188</v>
      </c>
      <c r="D29" s="303">
        <v>206</v>
      </c>
      <c r="H29" s="81"/>
      <c r="I29" s="80"/>
      <c r="J29" s="80"/>
      <c r="K29" s="80"/>
      <c r="L29" s="81"/>
    </row>
    <row r="30" spans="2:12" ht="18.75">
      <c r="B30" s="255">
        <v>26</v>
      </c>
      <c r="C30" s="246" t="s">
        <v>111</v>
      </c>
      <c r="D30" s="221">
        <v>204</v>
      </c>
      <c r="H30" s="81"/>
      <c r="I30" s="80"/>
      <c r="J30" s="80"/>
      <c r="K30" s="80"/>
      <c r="L30" s="81"/>
    </row>
    <row r="31" spans="2:12" ht="18.75">
      <c r="B31" s="255">
        <v>27</v>
      </c>
      <c r="C31" s="193" t="s">
        <v>120</v>
      </c>
      <c r="D31" s="196">
        <v>204</v>
      </c>
      <c r="H31" s="81"/>
      <c r="I31" s="80"/>
      <c r="J31" s="80"/>
      <c r="K31" s="80"/>
      <c r="L31" s="81"/>
    </row>
    <row r="32" spans="2:12" ht="19.5" thickBot="1">
      <c r="B32" s="255">
        <v>28</v>
      </c>
      <c r="C32" s="246" t="s">
        <v>102</v>
      </c>
      <c r="D32" s="221">
        <v>203</v>
      </c>
      <c r="H32" s="81"/>
      <c r="I32" s="80"/>
      <c r="J32" s="80"/>
      <c r="K32" s="80"/>
      <c r="L32" s="81"/>
    </row>
    <row r="33" spans="2:12" ht="18.75">
      <c r="B33" s="254">
        <v>29</v>
      </c>
      <c r="C33" s="246" t="s">
        <v>79</v>
      </c>
      <c r="D33" s="221">
        <v>202</v>
      </c>
      <c r="H33" s="81"/>
      <c r="I33" s="80"/>
      <c r="J33" s="80"/>
      <c r="K33" s="80"/>
      <c r="L33" s="81"/>
    </row>
    <row r="34" spans="2:12" ht="18.75">
      <c r="B34" s="255">
        <v>30</v>
      </c>
      <c r="C34" s="246" t="s">
        <v>78</v>
      </c>
      <c r="D34" s="242">
        <v>198</v>
      </c>
      <c r="H34" s="81"/>
      <c r="I34" s="80"/>
      <c r="J34" s="80"/>
      <c r="K34" s="80"/>
      <c r="L34" s="81"/>
    </row>
    <row r="35" spans="2:12" ht="18.75">
      <c r="B35" s="255">
        <v>31</v>
      </c>
      <c r="C35" s="247" t="s">
        <v>72</v>
      </c>
      <c r="D35" s="242">
        <v>197</v>
      </c>
      <c r="H35" s="81"/>
      <c r="I35" s="80"/>
      <c r="J35" s="80"/>
      <c r="K35" s="80"/>
      <c r="L35" s="81"/>
    </row>
    <row r="36" spans="2:12" ht="19.5" thickBot="1">
      <c r="B36" s="255">
        <v>32</v>
      </c>
      <c r="C36" s="193" t="s">
        <v>96</v>
      </c>
      <c r="D36" s="303">
        <v>196</v>
      </c>
      <c r="H36" s="81"/>
      <c r="I36" s="80"/>
      <c r="J36" s="80"/>
      <c r="K36" s="80"/>
      <c r="L36" s="81"/>
    </row>
    <row r="37" spans="2:12" ht="18.75">
      <c r="B37" s="254">
        <v>33</v>
      </c>
      <c r="C37" s="193" t="s">
        <v>82</v>
      </c>
      <c r="D37" s="221">
        <v>195</v>
      </c>
      <c r="H37" s="81"/>
      <c r="I37" s="80"/>
      <c r="J37" s="80"/>
      <c r="K37" s="80"/>
      <c r="L37" s="81"/>
    </row>
    <row r="38" spans="2:12" ht="18.75">
      <c r="B38" s="255">
        <v>34</v>
      </c>
      <c r="C38" s="247" t="s">
        <v>104</v>
      </c>
      <c r="D38" s="221">
        <v>194</v>
      </c>
      <c r="H38" s="81"/>
      <c r="I38" s="80"/>
      <c r="J38" s="80"/>
      <c r="K38" s="80"/>
      <c r="L38" s="81"/>
    </row>
    <row r="39" spans="2:12" ht="18.75">
      <c r="B39" s="255">
        <v>35</v>
      </c>
      <c r="C39" s="246" t="s">
        <v>127</v>
      </c>
      <c r="D39" s="221">
        <v>194</v>
      </c>
      <c r="H39" s="81"/>
      <c r="I39" s="80"/>
      <c r="J39" s="80"/>
      <c r="K39" s="80"/>
      <c r="L39" s="81"/>
    </row>
    <row r="40" spans="2:12" ht="19.5" thickBot="1">
      <c r="B40" s="255">
        <v>36</v>
      </c>
      <c r="C40" s="247" t="s">
        <v>85</v>
      </c>
      <c r="D40" s="221">
        <v>193</v>
      </c>
      <c r="H40" s="81"/>
      <c r="I40" s="80"/>
      <c r="J40" s="80"/>
      <c r="K40" s="80"/>
      <c r="L40" s="81"/>
    </row>
    <row r="41" spans="2:12" ht="18.75">
      <c r="B41" s="254">
        <v>37</v>
      </c>
      <c r="C41" s="246" t="s">
        <v>69</v>
      </c>
      <c r="D41" s="221">
        <v>192</v>
      </c>
      <c r="H41" s="81"/>
      <c r="I41" s="80"/>
      <c r="J41" s="80"/>
      <c r="K41" s="80"/>
      <c r="L41" s="81"/>
    </row>
    <row r="42" spans="2:12" ht="18.75">
      <c r="B42" s="255">
        <v>38</v>
      </c>
      <c r="C42" s="193" t="s">
        <v>133</v>
      </c>
      <c r="D42" s="196">
        <v>192</v>
      </c>
      <c r="H42" s="81"/>
      <c r="I42" s="80"/>
      <c r="J42" s="80"/>
      <c r="K42" s="80"/>
      <c r="L42" s="81"/>
    </row>
    <row r="43" spans="2:12" ht="18.75">
      <c r="B43" s="255">
        <v>39</v>
      </c>
      <c r="C43" s="247" t="s">
        <v>32</v>
      </c>
      <c r="D43" s="221">
        <v>191</v>
      </c>
      <c r="H43" s="81"/>
      <c r="I43" s="80"/>
      <c r="J43" s="80"/>
      <c r="K43" s="80"/>
      <c r="L43" s="81"/>
    </row>
    <row r="44" spans="2:12" ht="19.5" thickBot="1">
      <c r="B44" s="255">
        <v>40</v>
      </c>
      <c r="C44" s="246" t="s">
        <v>111</v>
      </c>
      <c r="D44" s="221">
        <v>191</v>
      </c>
      <c r="H44" s="81"/>
      <c r="I44" s="80"/>
      <c r="J44" s="80"/>
      <c r="K44" s="80"/>
      <c r="L44" s="81"/>
    </row>
    <row r="45" spans="2:12" ht="19.5" thickBot="1">
      <c r="B45" s="254">
        <v>41</v>
      </c>
      <c r="C45" s="232" t="s">
        <v>96</v>
      </c>
      <c r="D45" s="225">
        <v>190</v>
      </c>
      <c r="H45" s="81"/>
      <c r="I45" s="80"/>
      <c r="J45" s="80"/>
      <c r="K45" s="80"/>
      <c r="L45" s="81"/>
    </row>
    <row r="46" spans="2:12" ht="18.75">
      <c r="B46" s="255">
        <v>42</v>
      </c>
      <c r="C46" s="246" t="s">
        <v>35</v>
      </c>
      <c r="D46" s="221">
        <v>189</v>
      </c>
      <c r="H46" s="81"/>
      <c r="I46" s="80"/>
      <c r="J46" s="80"/>
      <c r="K46" s="80"/>
      <c r="L46" s="81"/>
    </row>
    <row r="47" spans="2:12" ht="18.75">
      <c r="B47" s="255">
        <v>43</v>
      </c>
      <c r="C47" s="247" t="s">
        <v>112</v>
      </c>
      <c r="D47" s="221">
        <v>189</v>
      </c>
      <c r="H47" s="81"/>
      <c r="I47" s="80"/>
      <c r="J47" s="80"/>
      <c r="K47" s="80"/>
      <c r="L47" s="81"/>
    </row>
    <row r="48" spans="2:12" ht="19.5" thickBot="1">
      <c r="B48" s="255">
        <v>44</v>
      </c>
      <c r="C48" s="193" t="s">
        <v>120</v>
      </c>
      <c r="D48" s="220">
        <v>188</v>
      </c>
      <c r="H48" s="81"/>
      <c r="I48" s="80"/>
      <c r="J48" s="80"/>
      <c r="K48" s="80"/>
      <c r="L48" s="81"/>
    </row>
    <row r="49" spans="2:12" ht="18.75">
      <c r="B49" s="254">
        <v>45</v>
      </c>
      <c r="C49" s="193" t="s">
        <v>72</v>
      </c>
      <c r="D49" s="221">
        <v>186</v>
      </c>
      <c r="H49" s="81"/>
      <c r="I49" s="80"/>
      <c r="J49" s="80"/>
      <c r="K49" s="80"/>
      <c r="L49" s="81"/>
    </row>
    <row r="50" spans="2:12" ht="18.75">
      <c r="B50" s="255">
        <v>46</v>
      </c>
      <c r="C50" s="193" t="s">
        <v>102</v>
      </c>
      <c r="D50" s="208">
        <v>186</v>
      </c>
      <c r="H50" s="81"/>
      <c r="I50" s="80"/>
      <c r="J50" s="80"/>
      <c r="K50" s="80"/>
      <c r="L50" s="81"/>
    </row>
    <row r="51" spans="2:12" ht="18.75">
      <c r="B51" s="255">
        <v>47</v>
      </c>
      <c r="C51" s="193" t="s">
        <v>188</v>
      </c>
      <c r="D51" s="220">
        <v>186</v>
      </c>
      <c r="H51" s="81"/>
      <c r="I51" s="80"/>
      <c r="J51" s="80"/>
      <c r="K51" s="80"/>
      <c r="L51" s="81"/>
    </row>
    <row r="52" spans="2:12" ht="19.5" thickBot="1">
      <c r="B52" s="255">
        <v>48</v>
      </c>
      <c r="C52" s="246" t="s">
        <v>32</v>
      </c>
      <c r="D52" s="221">
        <v>185</v>
      </c>
      <c r="H52" s="81"/>
      <c r="I52" s="80"/>
      <c r="J52" s="80"/>
      <c r="K52" s="80"/>
      <c r="L52" s="81"/>
    </row>
    <row r="53" spans="2:12" ht="18.75">
      <c r="B53" s="254">
        <v>49</v>
      </c>
      <c r="C53" s="247" t="s">
        <v>127</v>
      </c>
      <c r="D53" s="221">
        <v>185</v>
      </c>
      <c r="H53" s="81"/>
      <c r="I53" s="80"/>
      <c r="J53" s="80"/>
      <c r="K53" s="80"/>
      <c r="L53" s="81"/>
    </row>
    <row r="54" spans="2:12" ht="19.5" thickBot="1">
      <c r="B54" s="255">
        <v>50</v>
      </c>
      <c r="C54" s="246" t="s">
        <v>81</v>
      </c>
      <c r="D54" s="222">
        <v>183</v>
      </c>
      <c r="H54" s="81"/>
      <c r="I54" s="80"/>
      <c r="J54" s="80"/>
      <c r="K54" s="80"/>
      <c r="L54" s="81"/>
    </row>
    <row r="55" spans="2:12" ht="18.75">
      <c r="B55" s="255">
        <v>51</v>
      </c>
      <c r="C55" s="248" t="s">
        <v>76</v>
      </c>
      <c r="D55" s="243">
        <v>181</v>
      </c>
      <c r="H55" s="81"/>
      <c r="I55" s="80"/>
      <c r="J55" s="80"/>
      <c r="K55" s="80"/>
      <c r="L55" s="81"/>
    </row>
    <row r="56" spans="2:12" ht="19.5" thickBot="1">
      <c r="B56" s="255">
        <v>52</v>
      </c>
      <c r="C56" s="246" t="s">
        <v>94</v>
      </c>
      <c r="D56" s="221">
        <v>180</v>
      </c>
      <c r="H56" s="81"/>
      <c r="I56" s="80"/>
      <c r="J56" s="80"/>
      <c r="K56" s="80"/>
      <c r="L56" s="81"/>
    </row>
    <row r="57" spans="1:12" ht="18.75">
      <c r="A57" s="81"/>
      <c r="B57" s="254">
        <v>53</v>
      </c>
      <c r="C57" s="246" t="s">
        <v>111</v>
      </c>
      <c r="D57" s="221">
        <v>180</v>
      </c>
      <c r="E57" s="81"/>
      <c r="H57" s="81"/>
      <c r="I57" s="80"/>
      <c r="J57" s="80"/>
      <c r="K57" s="80"/>
      <c r="L57" s="81"/>
    </row>
    <row r="58" spans="2:12" ht="18.75">
      <c r="B58" s="255">
        <v>54</v>
      </c>
      <c r="C58" s="246" t="s">
        <v>72</v>
      </c>
      <c r="D58" s="221">
        <v>178</v>
      </c>
      <c r="E58" s="81"/>
      <c r="H58" s="81"/>
      <c r="I58" s="80"/>
      <c r="J58" s="80"/>
      <c r="K58" s="80"/>
      <c r="L58" s="81"/>
    </row>
    <row r="59" spans="2:12" ht="19.5" thickBot="1">
      <c r="B59" s="255">
        <v>55</v>
      </c>
      <c r="C59" s="246" t="s">
        <v>69</v>
      </c>
      <c r="D59" s="222">
        <v>177</v>
      </c>
      <c r="E59" s="81"/>
      <c r="H59" s="81"/>
      <c r="I59" s="80"/>
      <c r="J59" s="80"/>
      <c r="K59" s="80"/>
      <c r="L59" s="81"/>
    </row>
    <row r="60" spans="2:12" ht="19.5" thickBot="1">
      <c r="B60" s="255">
        <v>56</v>
      </c>
      <c r="C60" s="215" t="s">
        <v>35</v>
      </c>
      <c r="D60" s="222">
        <v>177</v>
      </c>
      <c r="E60" s="81"/>
      <c r="H60" s="81"/>
      <c r="I60" s="80"/>
      <c r="J60" s="80"/>
      <c r="K60" s="80"/>
      <c r="L60" s="81"/>
    </row>
    <row r="61" spans="2:12" ht="18.75">
      <c r="B61" s="254">
        <v>57</v>
      </c>
      <c r="C61" s="246" t="s">
        <v>112</v>
      </c>
      <c r="D61" s="221">
        <v>175</v>
      </c>
      <c r="E61" s="81"/>
      <c r="H61" s="81"/>
      <c r="I61" s="80"/>
      <c r="J61" s="80"/>
      <c r="K61" s="80"/>
      <c r="L61" s="81"/>
    </row>
    <row r="62" spans="2:12" ht="18.75">
      <c r="B62" s="255">
        <v>58</v>
      </c>
      <c r="C62" s="246" t="s">
        <v>82</v>
      </c>
      <c r="D62" s="221">
        <v>173</v>
      </c>
      <c r="E62" s="81"/>
      <c r="H62" s="81"/>
      <c r="I62" s="80"/>
      <c r="J62" s="80"/>
      <c r="K62" s="80"/>
      <c r="L62" s="81"/>
    </row>
    <row r="63" spans="2:12" ht="18.75">
      <c r="B63" s="255">
        <v>59</v>
      </c>
      <c r="C63" s="246" t="s">
        <v>69</v>
      </c>
      <c r="D63" s="221">
        <v>173</v>
      </c>
      <c r="E63" s="81"/>
      <c r="H63" s="81"/>
      <c r="I63" s="80"/>
      <c r="J63" s="80"/>
      <c r="K63" s="80"/>
      <c r="L63" s="81"/>
    </row>
    <row r="64" spans="2:12" ht="16.5" thickBot="1">
      <c r="B64" s="255">
        <v>60</v>
      </c>
      <c r="C64" s="246" t="s">
        <v>81</v>
      </c>
      <c r="D64" s="221">
        <v>171</v>
      </c>
      <c r="E64" s="81"/>
      <c r="H64" s="81"/>
      <c r="I64" s="81"/>
      <c r="J64" s="81"/>
      <c r="K64" s="81"/>
      <c r="L64" s="81"/>
    </row>
    <row r="65" spans="2:12" ht="15.75">
      <c r="B65" s="254">
        <v>61</v>
      </c>
      <c r="C65" s="246" t="s">
        <v>32</v>
      </c>
      <c r="D65" s="221">
        <v>171</v>
      </c>
      <c r="E65" s="81"/>
      <c r="H65" s="81"/>
      <c r="I65" s="81"/>
      <c r="J65" s="81"/>
      <c r="K65" s="81"/>
      <c r="L65" s="81"/>
    </row>
    <row r="66" spans="2:12" ht="15.75">
      <c r="B66" s="255">
        <v>62</v>
      </c>
      <c r="C66" s="247" t="s">
        <v>69</v>
      </c>
      <c r="D66" s="242">
        <v>170</v>
      </c>
      <c r="E66" s="81"/>
      <c r="H66" s="81"/>
      <c r="I66" s="81"/>
      <c r="J66" s="81"/>
      <c r="K66" s="81"/>
      <c r="L66" s="81"/>
    </row>
    <row r="67" spans="2:5" ht="18" thickBot="1">
      <c r="B67" s="255">
        <v>63</v>
      </c>
      <c r="C67" s="193" t="s">
        <v>151</v>
      </c>
      <c r="D67" s="221">
        <v>170</v>
      </c>
      <c r="E67" s="81"/>
    </row>
    <row r="68" spans="2:5" ht="16.5" thickBot="1">
      <c r="B68" s="255">
        <v>64</v>
      </c>
      <c r="C68" s="248" t="s">
        <v>71</v>
      </c>
      <c r="D68" s="305">
        <v>169</v>
      </c>
      <c r="E68" s="81"/>
    </row>
    <row r="69" spans="2:5" ht="15.75">
      <c r="B69" s="254">
        <v>65</v>
      </c>
      <c r="C69" s="246" t="s">
        <v>110</v>
      </c>
      <c r="D69" s="221">
        <v>168</v>
      </c>
      <c r="E69" s="81"/>
    </row>
    <row r="70" spans="2:5" ht="15.75">
      <c r="B70" s="255">
        <v>66</v>
      </c>
      <c r="C70" s="247" t="s">
        <v>133</v>
      </c>
      <c r="D70" s="221">
        <v>168</v>
      </c>
      <c r="E70" s="81"/>
    </row>
    <row r="71" spans="2:5" ht="15.75">
      <c r="B71" s="255">
        <v>67</v>
      </c>
      <c r="C71" s="246" t="s">
        <v>82</v>
      </c>
      <c r="D71" s="242">
        <v>166</v>
      </c>
      <c r="E71" s="81"/>
    </row>
    <row r="72" spans="2:5" ht="16.5" thickBot="1">
      <c r="B72" s="255">
        <v>68</v>
      </c>
      <c r="C72" s="249" t="s">
        <v>80</v>
      </c>
      <c r="D72" s="222">
        <v>166</v>
      </c>
      <c r="E72" s="81"/>
    </row>
    <row r="73" spans="2:5" ht="15.75">
      <c r="B73" s="254">
        <v>69</v>
      </c>
      <c r="C73" s="290" t="s">
        <v>35</v>
      </c>
      <c r="D73" s="221">
        <v>165</v>
      </c>
      <c r="E73" s="81"/>
    </row>
    <row r="74" spans="2:5" ht="17.25">
      <c r="B74" s="255">
        <v>70</v>
      </c>
      <c r="C74" s="193" t="s">
        <v>127</v>
      </c>
      <c r="D74" s="221">
        <v>165</v>
      </c>
      <c r="E74" s="81"/>
    </row>
    <row r="75" spans="2:5" ht="15.75">
      <c r="B75" s="255">
        <v>71</v>
      </c>
      <c r="C75" s="246" t="s">
        <v>81</v>
      </c>
      <c r="D75" s="221">
        <v>161</v>
      </c>
      <c r="E75" s="81"/>
    </row>
    <row r="76" spans="2:5" ht="18" thickBot="1">
      <c r="B76" s="255">
        <v>72</v>
      </c>
      <c r="C76" s="194" t="s">
        <v>89</v>
      </c>
      <c r="D76" s="220">
        <v>159</v>
      </c>
      <c r="E76" s="81"/>
    </row>
    <row r="77" spans="2:5" ht="15.75">
      <c r="B77" s="254">
        <v>73</v>
      </c>
      <c r="C77" s="246" t="s">
        <v>88</v>
      </c>
      <c r="D77" s="221">
        <v>158</v>
      </c>
      <c r="E77" s="81"/>
    </row>
    <row r="78" spans="2:5" ht="15.75">
      <c r="B78" s="255">
        <v>74</v>
      </c>
      <c r="C78" s="246" t="s">
        <v>35</v>
      </c>
      <c r="D78" s="221">
        <v>157</v>
      </c>
      <c r="E78" s="81"/>
    </row>
    <row r="79" spans="2:5" ht="15.75">
      <c r="B79" s="255">
        <v>75</v>
      </c>
      <c r="C79" s="247" t="s">
        <v>106</v>
      </c>
      <c r="D79" s="221">
        <v>156</v>
      </c>
      <c r="E79" s="81"/>
    </row>
    <row r="80" spans="2:5" ht="18" thickBot="1">
      <c r="B80" s="255">
        <v>76</v>
      </c>
      <c r="C80" s="194" t="s">
        <v>106</v>
      </c>
      <c r="D80" s="208">
        <v>156</v>
      </c>
      <c r="E80" s="81"/>
    </row>
    <row r="81" spans="2:5" ht="15.75">
      <c r="B81" s="254">
        <v>77</v>
      </c>
      <c r="C81" s="246" t="s">
        <v>88</v>
      </c>
      <c r="D81" s="221">
        <v>151</v>
      </c>
      <c r="E81" s="81"/>
    </row>
    <row r="82" spans="2:5" ht="15.75">
      <c r="B82" s="255">
        <v>78</v>
      </c>
      <c r="C82" s="246" t="s">
        <v>35</v>
      </c>
      <c r="D82" s="221">
        <v>150</v>
      </c>
      <c r="E82" s="81"/>
    </row>
    <row r="83" spans="2:5" ht="18" thickBot="1">
      <c r="B83" s="255">
        <v>79</v>
      </c>
      <c r="C83" s="193" t="s">
        <v>133</v>
      </c>
      <c r="D83" s="220">
        <v>150</v>
      </c>
      <c r="E83" s="81"/>
    </row>
    <row r="84" spans="2:5" ht="16.5" thickBot="1">
      <c r="B84" s="255">
        <v>80</v>
      </c>
      <c r="C84" s="290" t="s">
        <v>32</v>
      </c>
      <c r="D84" s="242">
        <v>148</v>
      </c>
      <c r="E84" s="81"/>
    </row>
    <row r="85" spans="2:5" ht="15.75">
      <c r="B85" s="254">
        <v>81</v>
      </c>
      <c r="C85" s="246" t="s">
        <v>93</v>
      </c>
      <c r="D85" s="221">
        <v>148</v>
      </c>
      <c r="E85" s="81"/>
    </row>
    <row r="86" spans="2:5" ht="17.25">
      <c r="B86" s="255">
        <v>82</v>
      </c>
      <c r="C86" s="193" t="s">
        <v>69</v>
      </c>
      <c r="D86" s="196">
        <v>147</v>
      </c>
      <c r="E86" s="81"/>
    </row>
    <row r="87" spans="2:5" ht="15.75">
      <c r="B87" s="255">
        <v>83</v>
      </c>
      <c r="C87" s="246" t="s">
        <v>94</v>
      </c>
      <c r="D87" s="221">
        <v>146</v>
      </c>
      <c r="E87" s="81"/>
    </row>
    <row r="88" spans="2:5" ht="16.5" thickBot="1">
      <c r="B88" s="255">
        <v>84</v>
      </c>
      <c r="C88" s="246" t="s">
        <v>85</v>
      </c>
      <c r="D88" s="221">
        <v>144</v>
      </c>
      <c r="E88" s="81"/>
    </row>
    <row r="89" spans="2:5" ht="15.75">
      <c r="B89" s="254">
        <v>85</v>
      </c>
      <c r="C89" s="251" t="s">
        <v>72</v>
      </c>
      <c r="D89" s="221">
        <v>140</v>
      </c>
      <c r="E89" s="81"/>
    </row>
    <row r="90" spans="2:5" ht="16.5" thickBot="1">
      <c r="B90" s="255">
        <v>86</v>
      </c>
      <c r="C90" s="289" t="s">
        <v>85</v>
      </c>
      <c r="D90" s="222">
        <v>139</v>
      </c>
      <c r="E90" s="81"/>
    </row>
    <row r="91" spans="2:5" ht="15.75">
      <c r="B91" s="255">
        <v>87</v>
      </c>
      <c r="C91" s="289" t="s">
        <v>69</v>
      </c>
      <c r="D91" s="221">
        <v>135</v>
      </c>
      <c r="E91" s="81"/>
    </row>
    <row r="92" spans="2:5" ht="16.5" thickBot="1">
      <c r="B92" s="255">
        <v>88</v>
      </c>
      <c r="C92" s="247" t="s">
        <v>104</v>
      </c>
      <c r="D92" s="221">
        <v>133</v>
      </c>
      <c r="E92" s="81"/>
    </row>
    <row r="93" spans="2:5" ht="17.25">
      <c r="B93" s="254">
        <v>89</v>
      </c>
      <c r="C93" s="193" t="s">
        <v>166</v>
      </c>
      <c r="D93" s="300">
        <v>133</v>
      </c>
      <c r="E93" s="81"/>
    </row>
    <row r="94" spans="2:5" ht="15.75">
      <c r="B94" s="255">
        <v>90</v>
      </c>
      <c r="C94" s="246" t="s">
        <v>35</v>
      </c>
      <c r="D94" s="242">
        <v>131</v>
      </c>
      <c r="E94" s="81"/>
    </row>
    <row r="95" spans="2:5" ht="15.75">
      <c r="B95" s="255">
        <v>91</v>
      </c>
      <c r="C95" s="246" t="s">
        <v>85</v>
      </c>
      <c r="D95" s="221">
        <v>128</v>
      </c>
      <c r="E95" s="81"/>
    </row>
    <row r="96" spans="2:5" ht="16.5" thickBot="1">
      <c r="B96" s="255">
        <v>92</v>
      </c>
      <c r="C96" s="246" t="s">
        <v>88</v>
      </c>
      <c r="D96" s="221">
        <v>127</v>
      </c>
      <c r="E96" s="81"/>
    </row>
    <row r="97" spans="2:5" ht="16.5" thickBot="1">
      <c r="B97" s="254">
        <v>93</v>
      </c>
      <c r="C97" s="251"/>
      <c r="D97" s="222"/>
      <c r="E97" s="81"/>
    </row>
    <row r="98" spans="2:5" ht="16.5" thickBot="1">
      <c r="B98" s="255">
        <v>94</v>
      </c>
      <c r="C98" s="251"/>
      <c r="D98" s="222"/>
      <c r="E98" s="81"/>
    </row>
    <row r="99" spans="2:5" ht="16.5" thickBot="1">
      <c r="B99" s="255">
        <v>95</v>
      </c>
      <c r="C99" s="251"/>
      <c r="D99" s="222"/>
      <c r="E99" s="81"/>
    </row>
    <row r="100" spans="2:5" ht="16.5" thickBot="1">
      <c r="B100" s="255">
        <v>96</v>
      </c>
      <c r="C100" s="251"/>
      <c r="D100" s="222"/>
      <c r="E100" s="81"/>
    </row>
    <row r="101" spans="2:5" ht="16.5" thickBot="1">
      <c r="B101" s="254">
        <v>97</v>
      </c>
      <c r="C101" s="251"/>
      <c r="D101" s="222"/>
      <c r="E101" s="81"/>
    </row>
    <row r="102" spans="2:5" ht="16.5" thickBot="1">
      <c r="B102" s="255">
        <v>98</v>
      </c>
      <c r="C102" s="251"/>
      <c r="D102" s="222"/>
      <c r="E102" s="81"/>
    </row>
    <row r="103" spans="2:5" ht="16.5" thickBot="1">
      <c r="B103" s="255">
        <v>99</v>
      </c>
      <c r="C103" s="251"/>
      <c r="D103" s="222"/>
      <c r="E103" s="81"/>
    </row>
    <row r="104" spans="2:5" ht="16.5" thickBot="1">
      <c r="B104" s="255">
        <v>100</v>
      </c>
      <c r="C104" s="251"/>
      <c r="D104" s="222"/>
      <c r="E104" s="81"/>
    </row>
    <row r="105" spans="2:5" ht="15.75">
      <c r="B105" s="257"/>
      <c r="C105" s="252"/>
      <c r="D105" s="244"/>
      <c r="E105" s="81"/>
    </row>
    <row r="106" spans="2:5" ht="15.75">
      <c r="B106" s="257"/>
      <c r="C106" s="253"/>
      <c r="D106" s="244"/>
      <c r="E106" s="81"/>
    </row>
    <row r="107" ht="15.75">
      <c r="C107" s="253"/>
    </row>
  </sheetData>
  <sheetProtection/>
  <mergeCells count="2">
    <mergeCell ref="C2:C3"/>
    <mergeCell ref="J2:J3"/>
  </mergeCells>
  <conditionalFormatting sqref="C5:C8 C68">
    <cfRule type="expression" priority="268" dxfId="0" stopIfTrue="1">
      <formula>(D5&gt;0)</formula>
    </cfRule>
  </conditionalFormatting>
  <conditionalFormatting sqref="C6:C8">
    <cfRule type="expression" priority="267" dxfId="0" stopIfTrue="1">
      <formula>(D5&gt;0)</formula>
    </cfRule>
  </conditionalFormatting>
  <conditionalFormatting sqref="C5:C8">
    <cfRule type="expression" priority="266" dxfId="0" stopIfTrue="1">
      <formula>(D5&gt;0)</formula>
    </cfRule>
  </conditionalFormatting>
  <conditionalFormatting sqref="C5:C8">
    <cfRule type="expression" priority="265" dxfId="0" stopIfTrue="1">
      <formula>(D5&gt;0)</formula>
    </cfRule>
  </conditionalFormatting>
  <conditionalFormatting sqref="C5:C8">
    <cfRule type="expression" priority="264" dxfId="0" stopIfTrue="1">
      <formula>(D5&gt;0)</formula>
    </cfRule>
  </conditionalFormatting>
  <conditionalFormatting sqref="C6:C8">
    <cfRule type="expression" priority="263" dxfId="0" stopIfTrue="1">
      <formula>(D5&gt;0)</formula>
    </cfRule>
  </conditionalFormatting>
  <conditionalFormatting sqref="C5:C8">
    <cfRule type="expression" priority="262" dxfId="0" stopIfTrue="1">
      <formula>(D5&gt;0)</formula>
    </cfRule>
  </conditionalFormatting>
  <conditionalFormatting sqref="C5:C8">
    <cfRule type="expression" priority="261" dxfId="0" stopIfTrue="1">
      <formula>(D5&gt;0)</formula>
    </cfRule>
  </conditionalFormatting>
  <conditionalFormatting sqref="C5:C8">
    <cfRule type="expression" priority="260" dxfId="0" stopIfTrue="1">
      <formula>(D5&gt;0)</formula>
    </cfRule>
  </conditionalFormatting>
  <conditionalFormatting sqref="C6:C8">
    <cfRule type="expression" priority="259" dxfId="0" stopIfTrue="1">
      <formula>(D5&gt;0)</formula>
    </cfRule>
  </conditionalFormatting>
  <conditionalFormatting sqref="C5:C8">
    <cfRule type="expression" priority="258" dxfId="0" stopIfTrue="1">
      <formula>(D5&gt;0)</formula>
    </cfRule>
  </conditionalFormatting>
  <conditionalFormatting sqref="C5:C8">
    <cfRule type="expression" priority="257" dxfId="0" stopIfTrue="1">
      <formula>(D5&gt;0)</formula>
    </cfRule>
  </conditionalFormatting>
  <conditionalFormatting sqref="C5:C8">
    <cfRule type="expression" priority="256" dxfId="51" stopIfTrue="1">
      <formula>(#REF!&gt;0)</formula>
    </cfRule>
  </conditionalFormatting>
  <conditionalFormatting sqref="C5:C8">
    <cfRule type="expression" priority="255" dxfId="0" stopIfTrue="1">
      <formula>(D5&gt;0)</formula>
    </cfRule>
  </conditionalFormatting>
  <conditionalFormatting sqref="C6:C8">
    <cfRule type="expression" priority="254" dxfId="0" stopIfTrue="1">
      <formula>(D5&gt;0)</formula>
    </cfRule>
  </conditionalFormatting>
  <conditionalFormatting sqref="C5:C8">
    <cfRule type="expression" priority="253" dxfId="0" stopIfTrue="1">
      <formula>(D5&gt;0)</formula>
    </cfRule>
  </conditionalFormatting>
  <conditionalFormatting sqref="C5:C8">
    <cfRule type="expression" priority="252" dxfId="0" stopIfTrue="1">
      <formula>(D5&gt;0)</formula>
    </cfRule>
  </conditionalFormatting>
  <conditionalFormatting sqref="C5:C8">
    <cfRule type="expression" priority="251" dxfId="0" stopIfTrue="1">
      <formula>(D5&gt;0)</formula>
    </cfRule>
  </conditionalFormatting>
  <conditionalFormatting sqref="C6:C8">
    <cfRule type="expression" priority="250" dxfId="0" stopIfTrue="1">
      <formula>(D5&gt;0)</formula>
    </cfRule>
  </conditionalFormatting>
  <conditionalFormatting sqref="C5:C8">
    <cfRule type="expression" priority="249" dxfId="0" stopIfTrue="1">
      <formula>(D5&gt;0)</formula>
    </cfRule>
  </conditionalFormatting>
  <conditionalFormatting sqref="C5:C8">
    <cfRule type="expression" priority="248" dxfId="0" stopIfTrue="1">
      <formula>(D5&gt;0)</formula>
    </cfRule>
  </conditionalFormatting>
  <conditionalFormatting sqref="C5:C8">
    <cfRule type="expression" priority="247" dxfId="0" stopIfTrue="1">
      <formula>(D5&gt;0)</formula>
    </cfRule>
  </conditionalFormatting>
  <conditionalFormatting sqref="C6:C8">
    <cfRule type="expression" priority="246" dxfId="0" stopIfTrue="1">
      <formula>(D5&gt;0)</formula>
    </cfRule>
  </conditionalFormatting>
  <conditionalFormatting sqref="C5:C8">
    <cfRule type="expression" priority="245" dxfId="0" stopIfTrue="1">
      <formula>(D5&gt;0)</formula>
    </cfRule>
  </conditionalFormatting>
  <conditionalFormatting sqref="C5:C8">
    <cfRule type="expression" priority="244" dxfId="0" stopIfTrue="1">
      <formula>(D5&gt;0)</formula>
    </cfRule>
  </conditionalFormatting>
  <conditionalFormatting sqref="C5:C8">
    <cfRule type="expression" priority="243" dxfId="51" stopIfTrue="1">
      <formula>(#REF!&gt;0)</formula>
    </cfRule>
  </conditionalFormatting>
  <conditionalFormatting sqref="C9">
    <cfRule type="expression" priority="242" dxfId="0" stopIfTrue="1">
      <formula>(D9&gt;0)</formula>
    </cfRule>
  </conditionalFormatting>
  <conditionalFormatting sqref="C9">
    <cfRule type="expression" priority="241" dxfId="0" stopIfTrue="1">
      <formula>(D8&gt;0)</formula>
    </cfRule>
  </conditionalFormatting>
  <conditionalFormatting sqref="C9:C11">
    <cfRule type="expression" priority="240" dxfId="0" stopIfTrue="1">
      <formula>(D9&gt;0)</formula>
    </cfRule>
  </conditionalFormatting>
  <conditionalFormatting sqref="C9">
    <cfRule type="expression" priority="239" dxfId="0" stopIfTrue="1">
      <formula>(D9&gt;0)</formula>
    </cfRule>
  </conditionalFormatting>
  <conditionalFormatting sqref="C9">
    <cfRule type="expression" priority="238" dxfId="0" stopIfTrue="1">
      <formula>(D9&gt;0)</formula>
    </cfRule>
  </conditionalFormatting>
  <conditionalFormatting sqref="C9">
    <cfRule type="expression" priority="237" dxfId="0" stopIfTrue="1">
      <formula>(D8&gt;0)</formula>
    </cfRule>
  </conditionalFormatting>
  <conditionalFormatting sqref="C9">
    <cfRule type="expression" priority="236" dxfId="0" stopIfTrue="1">
      <formula>(D9&gt;0)</formula>
    </cfRule>
  </conditionalFormatting>
  <conditionalFormatting sqref="C9">
    <cfRule type="expression" priority="235" dxfId="0" stopIfTrue="1">
      <formula>(D9&gt;0)</formula>
    </cfRule>
  </conditionalFormatting>
  <conditionalFormatting sqref="C9:C10">
    <cfRule type="expression" priority="234" dxfId="51" stopIfTrue="1">
      <formula>(#REF!&gt;0)</formula>
    </cfRule>
  </conditionalFormatting>
  <conditionalFormatting sqref="C9">
    <cfRule type="expression" priority="233" dxfId="0" stopIfTrue="1">
      <formula>(D9&gt;0)</formula>
    </cfRule>
  </conditionalFormatting>
  <conditionalFormatting sqref="C9">
    <cfRule type="expression" priority="232" dxfId="0" stopIfTrue="1">
      <formula>(D8&gt;0)</formula>
    </cfRule>
  </conditionalFormatting>
  <conditionalFormatting sqref="C9:C11">
    <cfRule type="expression" priority="231" dxfId="0" stopIfTrue="1">
      <formula>(D9&gt;0)</formula>
    </cfRule>
  </conditionalFormatting>
  <conditionalFormatting sqref="C9">
    <cfRule type="expression" priority="230" dxfId="0" stopIfTrue="1">
      <formula>(D9&gt;0)</formula>
    </cfRule>
  </conditionalFormatting>
  <conditionalFormatting sqref="C9">
    <cfRule type="expression" priority="229" dxfId="0" stopIfTrue="1">
      <formula>(D9&gt;0)</formula>
    </cfRule>
  </conditionalFormatting>
  <conditionalFormatting sqref="C9">
    <cfRule type="expression" priority="228" dxfId="0" stopIfTrue="1">
      <formula>(D8&gt;0)</formula>
    </cfRule>
  </conditionalFormatting>
  <conditionalFormatting sqref="C9">
    <cfRule type="expression" priority="227" dxfId="0" stopIfTrue="1">
      <formula>(D9&gt;0)</formula>
    </cfRule>
  </conditionalFormatting>
  <conditionalFormatting sqref="C9">
    <cfRule type="expression" priority="226" dxfId="0" stopIfTrue="1">
      <formula>(D9&gt;0)</formula>
    </cfRule>
  </conditionalFormatting>
  <conditionalFormatting sqref="C9:C10">
    <cfRule type="expression" priority="225" dxfId="51" stopIfTrue="1">
      <formula>(#REF!&gt;0)</formula>
    </cfRule>
  </conditionalFormatting>
  <conditionalFormatting sqref="C10:C13">
    <cfRule type="expression" priority="224" dxfId="0" stopIfTrue="1">
      <formula>(D10&gt;0)</formula>
    </cfRule>
  </conditionalFormatting>
  <conditionalFormatting sqref="C10:C11">
    <cfRule type="expression" priority="223" dxfId="0" stopIfTrue="1">
      <formula>(D10&gt;0)</formula>
    </cfRule>
  </conditionalFormatting>
  <conditionalFormatting sqref="C14">
    <cfRule type="expression" priority="222" dxfId="0" stopIfTrue="1">
      <formula>(D14&gt;0)</formula>
    </cfRule>
  </conditionalFormatting>
  <conditionalFormatting sqref="C14:C15 C17:C18">
    <cfRule type="expression" priority="221" dxfId="0" stopIfTrue="1">
      <formula>(D13&gt;0)</formula>
    </cfRule>
  </conditionalFormatting>
  <conditionalFormatting sqref="C14 C17:C20">
    <cfRule type="expression" priority="220" dxfId="0" stopIfTrue="1">
      <formula>(D14&gt;0)</formula>
    </cfRule>
  </conditionalFormatting>
  <conditionalFormatting sqref="C14">
    <cfRule type="expression" priority="219" dxfId="0" stopIfTrue="1">
      <formula>(D14&gt;0)</formula>
    </cfRule>
  </conditionalFormatting>
  <conditionalFormatting sqref="C14">
    <cfRule type="expression" priority="218" dxfId="0" stopIfTrue="1">
      <formula>(D14&gt;0)</formula>
    </cfRule>
  </conditionalFormatting>
  <conditionalFormatting sqref="C14:C15">
    <cfRule type="expression" priority="217" dxfId="0" stopIfTrue="1">
      <formula>(D13&gt;0)</formula>
    </cfRule>
  </conditionalFormatting>
  <conditionalFormatting sqref="C14">
    <cfRule type="expression" priority="216" dxfId="0" stopIfTrue="1">
      <formula>(D14&gt;0)</formula>
    </cfRule>
  </conditionalFormatting>
  <conditionalFormatting sqref="C14">
    <cfRule type="expression" priority="215" dxfId="0" stopIfTrue="1">
      <formula>(D14&gt;0)</formula>
    </cfRule>
  </conditionalFormatting>
  <conditionalFormatting sqref="C14">
    <cfRule type="expression" priority="214" dxfId="0" stopIfTrue="1">
      <formula>(D14&gt;0)</formula>
    </cfRule>
  </conditionalFormatting>
  <conditionalFormatting sqref="C14">
    <cfRule type="expression" priority="213" dxfId="0" stopIfTrue="1">
      <formula>(D13&gt;0)</formula>
    </cfRule>
  </conditionalFormatting>
  <conditionalFormatting sqref="C14">
    <cfRule type="expression" priority="212" dxfId="0" stopIfTrue="1">
      <formula>(D14&gt;0)</formula>
    </cfRule>
  </conditionalFormatting>
  <conditionalFormatting sqref="C14">
    <cfRule type="expression" priority="211" dxfId="0" stopIfTrue="1">
      <formula>(D14&gt;0)</formula>
    </cfRule>
  </conditionalFormatting>
  <conditionalFormatting sqref="C14:C16">
    <cfRule type="expression" priority="210" dxfId="51" stopIfTrue="1">
      <formula>(#REF!&gt;0)</formula>
    </cfRule>
  </conditionalFormatting>
  <conditionalFormatting sqref="C14">
    <cfRule type="expression" priority="209" dxfId="0" stopIfTrue="1">
      <formula>(D14&gt;0)</formula>
    </cfRule>
  </conditionalFormatting>
  <conditionalFormatting sqref="C14:C15 C17:C18">
    <cfRule type="expression" priority="208" dxfId="0" stopIfTrue="1">
      <formula>(D13&gt;0)</formula>
    </cfRule>
  </conditionalFormatting>
  <conditionalFormatting sqref="C14 C17:C20">
    <cfRule type="expression" priority="207" dxfId="0" stopIfTrue="1">
      <formula>(D14&gt;0)</formula>
    </cfRule>
  </conditionalFormatting>
  <conditionalFormatting sqref="C14">
    <cfRule type="expression" priority="206" dxfId="0" stopIfTrue="1">
      <formula>(D14&gt;0)</formula>
    </cfRule>
  </conditionalFormatting>
  <conditionalFormatting sqref="C14">
    <cfRule type="expression" priority="205" dxfId="0" stopIfTrue="1">
      <formula>(D14&gt;0)</formula>
    </cfRule>
  </conditionalFormatting>
  <conditionalFormatting sqref="C14:C15">
    <cfRule type="expression" priority="204" dxfId="0" stopIfTrue="1">
      <formula>(D13&gt;0)</formula>
    </cfRule>
  </conditionalFormatting>
  <conditionalFormatting sqref="C14">
    <cfRule type="expression" priority="203" dxfId="0" stopIfTrue="1">
      <formula>(D14&gt;0)</formula>
    </cfRule>
  </conditionalFormatting>
  <conditionalFormatting sqref="C14">
    <cfRule type="expression" priority="202" dxfId="0" stopIfTrue="1">
      <formula>(D14&gt;0)</formula>
    </cfRule>
  </conditionalFormatting>
  <conditionalFormatting sqref="C14">
    <cfRule type="expression" priority="201" dxfId="0" stopIfTrue="1">
      <formula>(D14&gt;0)</formula>
    </cfRule>
  </conditionalFormatting>
  <conditionalFormatting sqref="C14">
    <cfRule type="expression" priority="200" dxfId="0" stopIfTrue="1">
      <formula>(D13&gt;0)</formula>
    </cfRule>
  </conditionalFormatting>
  <conditionalFormatting sqref="C14">
    <cfRule type="expression" priority="199" dxfId="0" stopIfTrue="1">
      <formula>(D14&gt;0)</formula>
    </cfRule>
  </conditionalFormatting>
  <conditionalFormatting sqref="C14">
    <cfRule type="expression" priority="198" dxfId="0" stopIfTrue="1">
      <formula>(D14&gt;0)</formula>
    </cfRule>
  </conditionalFormatting>
  <conditionalFormatting sqref="C14:C16">
    <cfRule type="expression" priority="197" dxfId="51" stopIfTrue="1">
      <formula>(#REF!&gt;0)</formula>
    </cfRule>
  </conditionalFormatting>
  <conditionalFormatting sqref="C15:C16">
    <cfRule type="expression" priority="196" dxfId="0" stopIfTrue="1">
      <formula>(D15&gt;0)</formula>
    </cfRule>
  </conditionalFormatting>
  <conditionalFormatting sqref="C15">
    <cfRule type="expression" priority="195" dxfId="0" stopIfTrue="1">
      <formula>(D15&gt;0)</formula>
    </cfRule>
  </conditionalFormatting>
  <conditionalFormatting sqref="C15:C16">
    <cfRule type="expression" priority="194" dxfId="0" stopIfTrue="1">
      <formula>(D15&gt;0)</formula>
    </cfRule>
  </conditionalFormatting>
  <conditionalFormatting sqref="C15">
    <cfRule type="expression" priority="193" dxfId="0" stopIfTrue="1">
      <formula>(D15&gt;0)</formula>
    </cfRule>
  </conditionalFormatting>
  <conditionalFormatting sqref="C15:C16">
    <cfRule type="expression" priority="192" dxfId="0" stopIfTrue="1">
      <formula>(D15&gt;0)</formula>
    </cfRule>
  </conditionalFormatting>
  <conditionalFormatting sqref="C15">
    <cfRule type="expression" priority="191" dxfId="0" stopIfTrue="1">
      <formula>(D15&gt;0)</formula>
    </cfRule>
  </conditionalFormatting>
  <conditionalFormatting sqref="C15:C16">
    <cfRule type="expression" priority="190" dxfId="0" stopIfTrue="1">
      <formula>(D15&gt;0)</formula>
    </cfRule>
  </conditionalFormatting>
  <conditionalFormatting sqref="C15">
    <cfRule type="expression" priority="189" dxfId="0" stopIfTrue="1">
      <formula>(D15&gt;0)</formula>
    </cfRule>
  </conditionalFormatting>
  <conditionalFormatting sqref="C17:C23">
    <cfRule type="expression" priority="188" dxfId="0" stopIfTrue="1">
      <formula>(D17&gt;0)</formula>
    </cfRule>
  </conditionalFormatting>
  <conditionalFormatting sqref="C17:C21">
    <cfRule type="expression" priority="187" dxfId="0" stopIfTrue="1">
      <formula>(D17&gt;0)</formula>
    </cfRule>
  </conditionalFormatting>
  <conditionalFormatting sqref="C24">
    <cfRule type="expression" priority="186" dxfId="0" stopIfTrue="1">
      <formula>(D24&gt;0)</formula>
    </cfRule>
  </conditionalFormatting>
  <conditionalFormatting sqref="C24">
    <cfRule type="expression" priority="185" dxfId="0" stopIfTrue="1">
      <formula>(D23&gt;0)</formula>
    </cfRule>
  </conditionalFormatting>
  <conditionalFormatting sqref="C24">
    <cfRule type="expression" priority="184" dxfId="0" stopIfTrue="1">
      <formula>(D24&gt;0)</formula>
    </cfRule>
  </conditionalFormatting>
  <conditionalFormatting sqref="C24">
    <cfRule type="expression" priority="183" dxfId="0" stopIfTrue="1">
      <formula>(D24&gt;0)</formula>
    </cfRule>
  </conditionalFormatting>
  <conditionalFormatting sqref="C24">
    <cfRule type="expression" priority="182" dxfId="0" stopIfTrue="1">
      <formula>(D24&gt;0)</formula>
    </cfRule>
  </conditionalFormatting>
  <conditionalFormatting sqref="C24">
    <cfRule type="expression" priority="181" dxfId="0" stopIfTrue="1">
      <formula>(D23&gt;0)</formula>
    </cfRule>
  </conditionalFormatting>
  <conditionalFormatting sqref="C24">
    <cfRule type="expression" priority="180" dxfId="0" stopIfTrue="1">
      <formula>(D24&gt;0)</formula>
    </cfRule>
  </conditionalFormatting>
  <conditionalFormatting sqref="C24">
    <cfRule type="expression" priority="179" dxfId="0" stopIfTrue="1">
      <formula>(D24&gt;0)</formula>
    </cfRule>
  </conditionalFormatting>
  <conditionalFormatting sqref="C24">
    <cfRule type="expression" priority="178" dxfId="0" stopIfTrue="1">
      <formula>(D24&gt;0)</formula>
    </cfRule>
  </conditionalFormatting>
  <conditionalFormatting sqref="C24">
    <cfRule type="expression" priority="177" dxfId="0" stopIfTrue="1">
      <formula>(D23&gt;0)</formula>
    </cfRule>
  </conditionalFormatting>
  <conditionalFormatting sqref="C24">
    <cfRule type="expression" priority="176" dxfId="0" stopIfTrue="1">
      <formula>(D24&gt;0)</formula>
    </cfRule>
  </conditionalFormatting>
  <conditionalFormatting sqref="C24">
    <cfRule type="expression" priority="175" dxfId="0" stopIfTrue="1">
      <formula>(D24&gt;0)</formula>
    </cfRule>
  </conditionalFormatting>
  <conditionalFormatting sqref="C24">
    <cfRule type="expression" priority="174" dxfId="51" stopIfTrue="1">
      <formula>(#REF!&gt;0)</formula>
    </cfRule>
  </conditionalFormatting>
  <conditionalFormatting sqref="C25:C26">
    <cfRule type="expression" priority="173" dxfId="0" stopIfTrue="1">
      <formula>(D25&gt;0)</formula>
    </cfRule>
  </conditionalFormatting>
  <conditionalFormatting sqref="C25 C27:C28">
    <cfRule type="expression" priority="172" dxfId="0" stopIfTrue="1">
      <formula>(D24&gt;0)</formula>
    </cfRule>
  </conditionalFormatting>
  <conditionalFormatting sqref="C25">
    <cfRule type="expression" priority="171" dxfId="0" stopIfTrue="1">
      <formula>(D25&gt;0)</formula>
    </cfRule>
  </conditionalFormatting>
  <conditionalFormatting sqref="C25:C26">
    <cfRule type="expression" priority="170" dxfId="0" stopIfTrue="1">
      <formula>(D25&gt;0)</formula>
    </cfRule>
  </conditionalFormatting>
  <conditionalFormatting sqref="C25">
    <cfRule type="expression" priority="169" dxfId="0" stopIfTrue="1">
      <formula>(D24&gt;0)</formula>
    </cfRule>
  </conditionalFormatting>
  <conditionalFormatting sqref="C25">
    <cfRule type="expression" priority="168" dxfId="0" stopIfTrue="1">
      <formula>(D25&gt;0)</formula>
    </cfRule>
  </conditionalFormatting>
  <conditionalFormatting sqref="C25:C26">
    <cfRule type="expression" priority="167" dxfId="51" stopIfTrue="1">
      <formula>(#REF!&gt;0)</formula>
    </cfRule>
  </conditionalFormatting>
  <conditionalFormatting sqref="C27:C29">
    <cfRule type="expression" priority="166" dxfId="0" stopIfTrue="1">
      <formula>(D27&gt;0)</formula>
    </cfRule>
  </conditionalFormatting>
  <conditionalFormatting sqref="C27:C29">
    <cfRule type="expression" priority="165" dxfId="0" stopIfTrue="1">
      <formula>(D27&gt;0)</formula>
    </cfRule>
  </conditionalFormatting>
  <conditionalFormatting sqref="C30:C31">
    <cfRule type="expression" priority="164" dxfId="0" stopIfTrue="1">
      <formula>(D30&gt;0)</formula>
    </cfRule>
  </conditionalFormatting>
  <conditionalFormatting sqref="C30:C31 C33:C34">
    <cfRule type="expression" priority="163" dxfId="0" stopIfTrue="1">
      <formula>(D29&gt;0)</formula>
    </cfRule>
  </conditionalFormatting>
  <conditionalFormatting sqref="C30:C34">
    <cfRule type="expression" priority="162" dxfId="0" stopIfTrue="1">
      <formula>(D30&gt;0)</formula>
    </cfRule>
  </conditionalFormatting>
  <conditionalFormatting sqref="C30:C31">
    <cfRule type="expression" priority="161" dxfId="0" stopIfTrue="1">
      <formula>(D30&gt;0)</formula>
    </cfRule>
  </conditionalFormatting>
  <conditionalFormatting sqref="C30:C31">
    <cfRule type="expression" priority="160" dxfId="0" stopIfTrue="1">
      <formula>(D30&gt;0)</formula>
    </cfRule>
  </conditionalFormatting>
  <conditionalFormatting sqref="C30:C31">
    <cfRule type="expression" priority="159" dxfId="0" stopIfTrue="1">
      <formula>(D29&gt;0)</formula>
    </cfRule>
  </conditionalFormatting>
  <conditionalFormatting sqref="C30:C31">
    <cfRule type="expression" priority="158" dxfId="0" stopIfTrue="1">
      <formula>(D30&gt;0)</formula>
    </cfRule>
  </conditionalFormatting>
  <conditionalFormatting sqref="C30:C31">
    <cfRule type="expression" priority="157" dxfId="0" stopIfTrue="1">
      <formula>(D30&gt;0)</formula>
    </cfRule>
  </conditionalFormatting>
  <conditionalFormatting sqref="C30:C31">
    <cfRule type="expression" priority="156" dxfId="0" stopIfTrue="1">
      <formula>(D30&gt;0)</formula>
    </cfRule>
  </conditionalFormatting>
  <conditionalFormatting sqref="C30:C31">
    <cfRule type="expression" priority="155" dxfId="0" stopIfTrue="1">
      <formula>(D29&gt;0)</formula>
    </cfRule>
  </conditionalFormatting>
  <conditionalFormatting sqref="C30:C31">
    <cfRule type="expression" priority="154" dxfId="0" stopIfTrue="1">
      <formula>(D30&gt;0)</formula>
    </cfRule>
  </conditionalFormatting>
  <conditionalFormatting sqref="C30:C31">
    <cfRule type="expression" priority="153" dxfId="0" stopIfTrue="1">
      <formula>(D30&gt;0)</formula>
    </cfRule>
  </conditionalFormatting>
  <conditionalFormatting sqref="C30:C32">
    <cfRule type="expression" priority="152" dxfId="51" stopIfTrue="1">
      <formula>(#REF!&gt;0)</formula>
    </cfRule>
  </conditionalFormatting>
  <conditionalFormatting sqref="C32:C34">
    <cfRule type="expression" priority="151" dxfId="0" stopIfTrue="1">
      <formula>(D32&gt;0)</formula>
    </cfRule>
  </conditionalFormatting>
  <conditionalFormatting sqref="C36:C37">
    <cfRule type="expression" priority="150" dxfId="0" stopIfTrue="1">
      <formula>(D36&gt;0)</formula>
    </cfRule>
  </conditionalFormatting>
  <conditionalFormatting sqref="C35">
    <cfRule type="expression" priority="149" dxfId="0" stopIfTrue="1">
      <formula>(D35&gt;0)</formula>
    </cfRule>
  </conditionalFormatting>
  <conditionalFormatting sqref="C35:C36">
    <cfRule type="expression" priority="148" dxfId="0" stopIfTrue="1">
      <formula>(D34&gt;0)</formula>
    </cfRule>
  </conditionalFormatting>
  <conditionalFormatting sqref="C35">
    <cfRule type="expression" priority="147" dxfId="0" stopIfTrue="1">
      <formula>(D35&gt;0)</formula>
    </cfRule>
  </conditionalFormatting>
  <conditionalFormatting sqref="C36">
    <cfRule type="expression" priority="146" dxfId="0" stopIfTrue="1">
      <formula>(D36&gt;0)</formula>
    </cfRule>
  </conditionalFormatting>
  <conditionalFormatting sqref="C35">
    <cfRule type="expression" priority="145" dxfId="0" stopIfTrue="1">
      <formula>(D35&gt;0)</formula>
    </cfRule>
  </conditionalFormatting>
  <conditionalFormatting sqref="C36:C37">
    <cfRule type="expression" priority="144" dxfId="0" stopIfTrue="1">
      <formula>(D36&gt;0)</formula>
    </cfRule>
  </conditionalFormatting>
  <conditionalFormatting sqref="C35">
    <cfRule type="expression" priority="143" dxfId="0" stopIfTrue="1">
      <formula>(D35&gt;0)</formula>
    </cfRule>
  </conditionalFormatting>
  <conditionalFormatting sqref="C35:C36">
    <cfRule type="expression" priority="142" dxfId="0" stopIfTrue="1">
      <formula>(D34&gt;0)</formula>
    </cfRule>
  </conditionalFormatting>
  <conditionalFormatting sqref="C35">
    <cfRule type="expression" priority="141" dxfId="0" stopIfTrue="1">
      <formula>(D35&gt;0)</formula>
    </cfRule>
  </conditionalFormatting>
  <conditionalFormatting sqref="C36">
    <cfRule type="expression" priority="140" dxfId="0" stopIfTrue="1">
      <formula>(D36&gt;0)</formula>
    </cfRule>
  </conditionalFormatting>
  <conditionalFormatting sqref="C35">
    <cfRule type="expression" priority="139" dxfId="0" stopIfTrue="1">
      <formula>(D35&gt;0)</formula>
    </cfRule>
  </conditionalFormatting>
  <conditionalFormatting sqref="C35:C37">
    <cfRule type="expression" priority="138" dxfId="51" stopIfTrue="1">
      <formula>(#REF!&gt;0)</formula>
    </cfRule>
  </conditionalFormatting>
  <conditionalFormatting sqref="C38">
    <cfRule type="expression" priority="137" dxfId="0" stopIfTrue="1">
      <formula>(D38&gt;0)</formula>
    </cfRule>
  </conditionalFormatting>
  <conditionalFormatting sqref="C38">
    <cfRule type="expression" priority="136" dxfId="0" stopIfTrue="1">
      <formula>(D37&gt;0)</formula>
    </cfRule>
  </conditionalFormatting>
  <conditionalFormatting sqref="C38">
    <cfRule type="expression" priority="135" dxfId="0" stopIfTrue="1">
      <formula>(D38&gt;0)</formula>
    </cfRule>
  </conditionalFormatting>
  <conditionalFormatting sqref="C38">
    <cfRule type="expression" priority="134" dxfId="0" stopIfTrue="1">
      <formula>(D38&gt;0)</formula>
    </cfRule>
  </conditionalFormatting>
  <conditionalFormatting sqref="C38">
    <cfRule type="expression" priority="133" dxfId="0" stopIfTrue="1">
      <formula>(D37&gt;0)</formula>
    </cfRule>
  </conditionalFormatting>
  <conditionalFormatting sqref="C38">
    <cfRule type="expression" priority="132" dxfId="0" stopIfTrue="1">
      <formula>(D38&gt;0)</formula>
    </cfRule>
  </conditionalFormatting>
  <conditionalFormatting sqref="C38">
    <cfRule type="expression" priority="131" dxfId="51" stopIfTrue="1">
      <formula>(#REF!&gt;0)</formula>
    </cfRule>
  </conditionalFormatting>
  <conditionalFormatting sqref="C39:C40">
    <cfRule type="expression" priority="130" dxfId="0" stopIfTrue="1">
      <formula>(D39&gt;0)</formula>
    </cfRule>
  </conditionalFormatting>
  <conditionalFormatting sqref="C39:C40">
    <cfRule type="expression" priority="129" dxfId="0" stopIfTrue="1">
      <formula>(D38&gt;0)</formula>
    </cfRule>
  </conditionalFormatting>
  <conditionalFormatting sqref="C39:C40">
    <cfRule type="expression" priority="128" dxfId="0" stopIfTrue="1">
      <formula>(D39&gt;0)</formula>
    </cfRule>
  </conditionalFormatting>
  <conditionalFormatting sqref="C39:C40">
    <cfRule type="expression" priority="127" dxfId="0" stopIfTrue="1">
      <formula>(D39&gt;0)</formula>
    </cfRule>
  </conditionalFormatting>
  <conditionalFormatting sqref="C39:C40">
    <cfRule type="expression" priority="126" dxfId="0" stopIfTrue="1">
      <formula>(D39&gt;0)</formula>
    </cfRule>
  </conditionalFormatting>
  <conditionalFormatting sqref="C39:C40">
    <cfRule type="expression" priority="125" dxfId="0" stopIfTrue="1">
      <formula>(D38&gt;0)</formula>
    </cfRule>
  </conditionalFormatting>
  <conditionalFormatting sqref="C39:C40">
    <cfRule type="expression" priority="124" dxfId="0" stopIfTrue="1">
      <formula>(D39&gt;0)</formula>
    </cfRule>
  </conditionalFormatting>
  <conditionalFormatting sqref="C39:C40">
    <cfRule type="expression" priority="123" dxfId="0" stopIfTrue="1">
      <formula>(D39&gt;0)</formula>
    </cfRule>
  </conditionalFormatting>
  <conditionalFormatting sqref="C39:C40">
    <cfRule type="expression" priority="122" dxfId="0" stopIfTrue="1">
      <formula>(D39&gt;0)</formula>
    </cfRule>
  </conditionalFormatting>
  <conditionalFormatting sqref="C39:C40">
    <cfRule type="expression" priority="121" dxfId="0" stopIfTrue="1">
      <formula>(D38&gt;0)</formula>
    </cfRule>
  </conditionalFormatting>
  <conditionalFormatting sqref="C39:C40">
    <cfRule type="expression" priority="120" dxfId="0" stopIfTrue="1">
      <formula>(D39&gt;0)</formula>
    </cfRule>
  </conditionalFormatting>
  <conditionalFormatting sqref="C39:C40">
    <cfRule type="expression" priority="119" dxfId="0" stopIfTrue="1">
      <formula>(D39&gt;0)</formula>
    </cfRule>
  </conditionalFormatting>
  <conditionalFormatting sqref="C39:C40">
    <cfRule type="expression" priority="118" dxfId="51" stopIfTrue="1">
      <formula>(#REF!&gt;0)</formula>
    </cfRule>
  </conditionalFormatting>
  <conditionalFormatting sqref="C41:C44">
    <cfRule type="expression" priority="117" dxfId="0" stopIfTrue="1">
      <formula>(D41&gt;0)</formula>
    </cfRule>
  </conditionalFormatting>
  <conditionalFormatting sqref="C45">
    <cfRule type="expression" priority="116" dxfId="0" stopIfTrue="1">
      <formula>(D45&gt;0)</formula>
    </cfRule>
  </conditionalFormatting>
  <conditionalFormatting sqref="C46:C47">
    <cfRule type="expression" priority="115" dxfId="0" stopIfTrue="1">
      <formula>(D46&gt;0)</formula>
    </cfRule>
  </conditionalFormatting>
  <conditionalFormatting sqref="C46:C48">
    <cfRule type="expression" priority="114" dxfId="0" stopIfTrue="1">
      <formula>(D45&gt;0)</formula>
    </cfRule>
  </conditionalFormatting>
  <conditionalFormatting sqref="C46:C49">
    <cfRule type="expression" priority="113" dxfId="0" stopIfTrue="1">
      <formula>(D46&gt;0)</formula>
    </cfRule>
  </conditionalFormatting>
  <conditionalFormatting sqref="C46:C47">
    <cfRule type="expression" priority="112" dxfId="0" stopIfTrue="1">
      <formula>(D46&gt;0)</formula>
    </cfRule>
  </conditionalFormatting>
  <conditionalFormatting sqref="C46:C47">
    <cfRule type="expression" priority="111" dxfId="0" stopIfTrue="1">
      <formula>(D46&gt;0)</formula>
    </cfRule>
  </conditionalFormatting>
  <conditionalFormatting sqref="C46:C47">
    <cfRule type="expression" priority="110" dxfId="0" stopIfTrue="1">
      <formula>(D45&gt;0)</formula>
    </cfRule>
  </conditionalFormatting>
  <conditionalFormatting sqref="C46:C47">
    <cfRule type="expression" priority="109" dxfId="0" stopIfTrue="1">
      <formula>(D46&gt;0)</formula>
    </cfRule>
  </conditionalFormatting>
  <conditionalFormatting sqref="C46:C47">
    <cfRule type="expression" priority="108" dxfId="0" stopIfTrue="1">
      <formula>(D46&gt;0)</formula>
    </cfRule>
  </conditionalFormatting>
  <conditionalFormatting sqref="C46">
    <cfRule type="expression" priority="107" dxfId="0" stopIfTrue="1">
      <formula>(D46&gt;0)</formula>
    </cfRule>
  </conditionalFormatting>
  <conditionalFormatting sqref="C46">
    <cfRule type="expression" priority="106" dxfId="0" stopIfTrue="1">
      <formula>(D45&gt;0)</formula>
    </cfRule>
  </conditionalFormatting>
  <conditionalFormatting sqref="C46">
    <cfRule type="expression" priority="105" dxfId="0" stopIfTrue="1">
      <formula>(D46&gt;0)</formula>
    </cfRule>
  </conditionalFormatting>
  <conditionalFormatting sqref="C46">
    <cfRule type="expression" priority="104" dxfId="0" stopIfTrue="1">
      <formula>(D46&gt;0)</formula>
    </cfRule>
  </conditionalFormatting>
  <conditionalFormatting sqref="C46:C47">
    <cfRule type="expression" priority="103" dxfId="51" stopIfTrue="1">
      <formula>(#REF!&gt;0)</formula>
    </cfRule>
  </conditionalFormatting>
  <conditionalFormatting sqref="C48:C54">
    <cfRule type="expression" priority="102" dxfId="0" stopIfTrue="1">
      <formula>(D48&gt;0)</formula>
    </cfRule>
  </conditionalFormatting>
  <conditionalFormatting sqref="C55">
    <cfRule type="expression" priority="101" dxfId="0" stopIfTrue="1">
      <formula>(D55&gt;0)</formula>
    </cfRule>
  </conditionalFormatting>
  <conditionalFormatting sqref="C55:C56">
    <cfRule type="expression" priority="100" dxfId="0" stopIfTrue="1">
      <formula>(D55&gt;0)</formula>
    </cfRule>
  </conditionalFormatting>
  <conditionalFormatting sqref="C55">
    <cfRule type="expression" priority="99" dxfId="0" stopIfTrue="1">
      <formula>(D55&gt;0)</formula>
    </cfRule>
  </conditionalFormatting>
  <conditionalFormatting sqref="C55">
    <cfRule type="expression" priority="98" dxfId="0" stopIfTrue="1">
      <formula>(D55&gt;0)</formula>
    </cfRule>
  </conditionalFormatting>
  <conditionalFormatting sqref="C55">
    <cfRule type="expression" priority="97" dxfId="0" stopIfTrue="1">
      <formula>(D55&gt;0)</formula>
    </cfRule>
  </conditionalFormatting>
  <conditionalFormatting sqref="C55">
    <cfRule type="expression" priority="96" dxfId="0" stopIfTrue="1">
      <formula>(D55&gt;0)</formula>
    </cfRule>
  </conditionalFormatting>
  <conditionalFormatting sqref="C55">
    <cfRule type="expression" priority="95" dxfId="0" stopIfTrue="1">
      <formula>(D55&gt;0)</formula>
    </cfRule>
  </conditionalFormatting>
  <conditionalFormatting sqref="C55">
    <cfRule type="expression" priority="94" dxfId="0" stopIfTrue="1">
      <formula>(D55&gt;0)</formula>
    </cfRule>
  </conditionalFormatting>
  <conditionalFormatting sqref="C55">
    <cfRule type="expression" priority="93" dxfId="0" stopIfTrue="1">
      <formula>(D55&gt;0)</formula>
    </cfRule>
  </conditionalFormatting>
  <conditionalFormatting sqref="C55:C56">
    <cfRule type="expression" priority="92" dxfId="51" stopIfTrue="1">
      <formula>(#REF!&gt;0)</formula>
    </cfRule>
  </conditionalFormatting>
  <conditionalFormatting sqref="C56:C60">
    <cfRule type="expression" priority="91" dxfId="0" stopIfTrue="1">
      <formula>(D56&gt;0)</formula>
    </cfRule>
  </conditionalFormatting>
  <conditionalFormatting sqref="C61:C104">
    <cfRule type="expression" priority="90" dxfId="0" stopIfTrue="1">
      <formula>(#REF!&gt;0)</formula>
    </cfRule>
  </conditionalFormatting>
  <conditionalFormatting sqref="C61:C62">
    <cfRule type="expression" priority="89" dxfId="0" stopIfTrue="1">
      <formula>(#REF!&gt;0)</formula>
    </cfRule>
  </conditionalFormatting>
  <conditionalFormatting sqref="C61:C63">
    <cfRule type="expression" priority="88" dxfId="0" stopIfTrue="1">
      <formula>(#REF!&gt;0)</formula>
    </cfRule>
  </conditionalFormatting>
  <conditionalFormatting sqref="C61:C62">
    <cfRule type="expression" priority="87" dxfId="0" stopIfTrue="1">
      <formula>(#REF!&gt;0)</formula>
    </cfRule>
  </conditionalFormatting>
  <conditionalFormatting sqref="C64">
    <cfRule type="expression" priority="86" dxfId="0" stopIfTrue="1">
      <formula>(D64&gt;0)</formula>
    </cfRule>
  </conditionalFormatting>
  <conditionalFormatting sqref="C64 C66">
    <cfRule type="expression" priority="85" dxfId="0" stopIfTrue="1">
      <formula>(D63&gt;0)</formula>
    </cfRule>
  </conditionalFormatting>
  <conditionalFormatting sqref="C64:C67">
    <cfRule type="expression" priority="84" dxfId="0" stopIfTrue="1">
      <formula>(D64&gt;0)</formula>
    </cfRule>
  </conditionalFormatting>
  <conditionalFormatting sqref="C64">
    <cfRule type="expression" priority="83" dxfId="0" stopIfTrue="1">
      <formula>(D64&gt;0)</formula>
    </cfRule>
  </conditionalFormatting>
  <conditionalFormatting sqref="C64">
    <cfRule type="expression" priority="82" dxfId="0" stopIfTrue="1">
      <formula>(D64&gt;0)</formula>
    </cfRule>
  </conditionalFormatting>
  <conditionalFormatting sqref="C64">
    <cfRule type="expression" priority="81" dxfId="0" stopIfTrue="1">
      <formula>(D63&gt;0)</formula>
    </cfRule>
  </conditionalFormatting>
  <conditionalFormatting sqref="C64">
    <cfRule type="expression" priority="80" dxfId="0" stopIfTrue="1">
      <formula>(D64&gt;0)</formula>
    </cfRule>
  </conditionalFormatting>
  <conditionalFormatting sqref="C64">
    <cfRule type="expression" priority="79" dxfId="0" stopIfTrue="1">
      <formula>(D64&gt;0)</formula>
    </cfRule>
  </conditionalFormatting>
  <conditionalFormatting sqref="C64">
    <cfRule type="expression" priority="78" dxfId="0" stopIfTrue="1">
      <formula>(D64&gt;0)</formula>
    </cfRule>
  </conditionalFormatting>
  <conditionalFormatting sqref="C64">
    <cfRule type="expression" priority="77" dxfId="0" stopIfTrue="1">
      <formula>(D63&gt;0)</formula>
    </cfRule>
  </conditionalFormatting>
  <conditionalFormatting sqref="C64">
    <cfRule type="expression" priority="76" dxfId="0" stopIfTrue="1">
      <formula>(D64&gt;0)</formula>
    </cfRule>
  </conditionalFormatting>
  <conditionalFormatting sqref="C64">
    <cfRule type="expression" priority="75" dxfId="0" stopIfTrue="1">
      <formula>(D64&gt;0)</formula>
    </cfRule>
  </conditionalFormatting>
  <conditionalFormatting sqref="C64:C65">
    <cfRule type="expression" priority="74" dxfId="51" stopIfTrue="1">
      <formula>(#REF!&gt;0)</formula>
    </cfRule>
  </conditionalFormatting>
  <conditionalFormatting sqref="C65:C67">
    <cfRule type="expression" priority="73" dxfId="0" stopIfTrue="1">
      <formula>(D65&gt;0)</formula>
    </cfRule>
  </conditionalFormatting>
  <conditionalFormatting sqref="C68:C69">
    <cfRule type="expression" priority="72" dxfId="0" stopIfTrue="1">
      <formula>(D68&gt;0)</formula>
    </cfRule>
  </conditionalFormatting>
  <conditionalFormatting sqref="C69">
    <cfRule type="expression" priority="71" dxfId="0" stopIfTrue="1">
      <formula>(D68&gt;0)</formula>
    </cfRule>
  </conditionalFormatting>
  <conditionalFormatting sqref="C68:C71">
    <cfRule type="expression" priority="70" dxfId="0" stopIfTrue="1">
      <formula>(D68&gt;0)</formula>
    </cfRule>
  </conditionalFormatting>
  <conditionalFormatting sqref="C68:C69">
    <cfRule type="expression" priority="69" dxfId="0" stopIfTrue="1">
      <formula>(D68&gt;0)</formula>
    </cfRule>
  </conditionalFormatting>
  <conditionalFormatting sqref="C68:C69">
    <cfRule type="expression" priority="68" dxfId="0" stopIfTrue="1">
      <formula>(D68&gt;0)</formula>
    </cfRule>
  </conditionalFormatting>
  <conditionalFormatting sqref="C69">
    <cfRule type="expression" priority="67" dxfId="0" stopIfTrue="1">
      <formula>(D68&gt;0)</formula>
    </cfRule>
  </conditionalFormatting>
  <conditionalFormatting sqref="C68:C69">
    <cfRule type="expression" priority="66" dxfId="0" stopIfTrue="1">
      <formula>(D68&gt;0)</formula>
    </cfRule>
  </conditionalFormatting>
  <conditionalFormatting sqref="C68:C69">
    <cfRule type="expression" priority="65" dxfId="0" stopIfTrue="1">
      <formula>(D68&gt;0)</formula>
    </cfRule>
  </conditionalFormatting>
  <conditionalFormatting sqref="C68:C69">
    <cfRule type="expression" priority="64" dxfId="0" stopIfTrue="1">
      <formula>(D68&gt;0)</formula>
    </cfRule>
  </conditionalFormatting>
  <conditionalFormatting sqref="C69">
    <cfRule type="expression" priority="63" dxfId="0" stopIfTrue="1">
      <formula>(D68&gt;0)</formula>
    </cfRule>
  </conditionalFormatting>
  <conditionalFormatting sqref="C68:C69">
    <cfRule type="expression" priority="62" dxfId="0" stopIfTrue="1">
      <formula>(D68&gt;0)</formula>
    </cfRule>
  </conditionalFormatting>
  <conditionalFormatting sqref="C68:C69">
    <cfRule type="expression" priority="61" dxfId="0" stopIfTrue="1">
      <formula>(D68&gt;0)</formula>
    </cfRule>
  </conditionalFormatting>
  <conditionalFormatting sqref="C68:C70">
    <cfRule type="expression" priority="60" dxfId="51" stopIfTrue="1">
      <formula>(#REF!&gt;0)</formula>
    </cfRule>
  </conditionalFormatting>
  <conditionalFormatting sqref="C70:C72">
    <cfRule type="expression" priority="59" dxfId="0" stopIfTrue="1">
      <formula>(D70&gt;0)</formula>
    </cfRule>
  </conditionalFormatting>
  <conditionalFormatting sqref="C73">
    <cfRule type="expression" priority="58" dxfId="0" stopIfTrue="1">
      <formula>(D73&gt;0)</formula>
    </cfRule>
  </conditionalFormatting>
  <conditionalFormatting sqref="C73">
    <cfRule type="expression" priority="57" dxfId="0" stopIfTrue="1">
      <formula>(D72&gt;0)</formula>
    </cfRule>
  </conditionalFormatting>
  <conditionalFormatting sqref="C73 C75">
    <cfRule type="expression" priority="56" dxfId="0" stopIfTrue="1">
      <formula>(D73&gt;0)</formula>
    </cfRule>
  </conditionalFormatting>
  <conditionalFormatting sqref="C73">
    <cfRule type="expression" priority="55" dxfId="0" stopIfTrue="1">
      <formula>(D73&gt;0)</formula>
    </cfRule>
  </conditionalFormatting>
  <conditionalFormatting sqref="C73">
    <cfRule type="expression" priority="54" dxfId="0" stopIfTrue="1">
      <formula>(D73&gt;0)</formula>
    </cfRule>
  </conditionalFormatting>
  <conditionalFormatting sqref="C73">
    <cfRule type="expression" priority="53" dxfId="0" stopIfTrue="1">
      <formula>(D72&gt;0)</formula>
    </cfRule>
  </conditionalFormatting>
  <conditionalFormatting sqref="C73">
    <cfRule type="expression" priority="52" dxfId="0" stopIfTrue="1">
      <formula>(D73&gt;0)</formula>
    </cfRule>
  </conditionalFormatting>
  <conditionalFormatting sqref="C73">
    <cfRule type="expression" priority="51" dxfId="0" stopIfTrue="1">
      <formula>(D73&gt;0)</formula>
    </cfRule>
  </conditionalFormatting>
  <conditionalFormatting sqref="C73">
    <cfRule type="expression" priority="50" dxfId="0" stopIfTrue="1">
      <formula>(D73&gt;0)</formula>
    </cfRule>
  </conditionalFormatting>
  <conditionalFormatting sqref="C73">
    <cfRule type="expression" priority="49" dxfId="0" stopIfTrue="1">
      <formula>(D72&gt;0)</formula>
    </cfRule>
  </conditionalFormatting>
  <conditionalFormatting sqref="C73">
    <cfRule type="expression" priority="48" dxfId="0" stopIfTrue="1">
      <formula>(D73&gt;0)</formula>
    </cfRule>
  </conditionalFormatting>
  <conditionalFormatting sqref="C73">
    <cfRule type="expression" priority="47" dxfId="0" stopIfTrue="1">
      <formula>(D73&gt;0)</formula>
    </cfRule>
  </conditionalFormatting>
  <conditionalFormatting sqref="C73:C74">
    <cfRule type="expression" priority="46" dxfId="51" stopIfTrue="1">
      <formula>(#REF!&gt;0)</formula>
    </cfRule>
  </conditionalFormatting>
  <conditionalFormatting sqref="C74">
    <cfRule type="expression" priority="45" dxfId="0" stopIfTrue="1">
      <formula>(D74&gt;0)</formula>
    </cfRule>
  </conditionalFormatting>
  <conditionalFormatting sqref="C74">
    <cfRule type="expression" priority="44" dxfId="0" stopIfTrue="1">
      <formula>(D74&gt;0)</formula>
    </cfRule>
  </conditionalFormatting>
  <conditionalFormatting sqref="C75:C77">
    <cfRule type="expression" priority="43" dxfId="0" stopIfTrue="1">
      <formula>(D75&gt;0)</formula>
    </cfRule>
  </conditionalFormatting>
  <conditionalFormatting sqref="C78:C80">
    <cfRule type="expression" priority="42" dxfId="0" stopIfTrue="1">
      <formula>(D78&gt;0)</formula>
    </cfRule>
  </conditionalFormatting>
  <conditionalFormatting sqref="C78">
    <cfRule type="expression" priority="41" dxfId="0" stopIfTrue="1">
      <formula>(D78&gt;0)</formula>
    </cfRule>
  </conditionalFormatting>
  <conditionalFormatting sqref="C81:C83">
    <cfRule type="expression" priority="40" dxfId="0" stopIfTrue="1">
      <formula>(D81&gt;0)</formula>
    </cfRule>
  </conditionalFormatting>
  <conditionalFormatting sqref="C82">
    <cfRule type="expression" priority="39" dxfId="0" stopIfTrue="1">
      <formula>(D81&gt;0)</formula>
    </cfRule>
  </conditionalFormatting>
  <conditionalFormatting sqref="C81:C82">
    <cfRule type="expression" priority="38" dxfId="0" stopIfTrue="1">
      <formula>(D81&gt;0)</formula>
    </cfRule>
  </conditionalFormatting>
  <conditionalFormatting sqref="C81">
    <cfRule type="expression" priority="37" dxfId="51" stopIfTrue="1">
      <formula>(#REF!&gt;0)</formula>
    </cfRule>
  </conditionalFormatting>
  <conditionalFormatting sqref="C84:C85">
    <cfRule type="expression" priority="36" dxfId="0" stopIfTrue="1">
      <formula>(D84&gt;0)</formula>
    </cfRule>
  </conditionalFormatting>
  <conditionalFormatting sqref="C84:C86">
    <cfRule type="expression" priority="35" dxfId="0" stopIfTrue="1">
      <formula>(D83&gt;0)</formula>
    </cfRule>
  </conditionalFormatting>
  <conditionalFormatting sqref="C84:C85">
    <cfRule type="expression" priority="34" dxfId="0" stopIfTrue="1">
      <formula>(D84&gt;0)</formula>
    </cfRule>
  </conditionalFormatting>
  <conditionalFormatting sqref="C84:C85">
    <cfRule type="expression" priority="33" dxfId="0" stopIfTrue="1">
      <formula>(D84&gt;0)</formula>
    </cfRule>
  </conditionalFormatting>
  <conditionalFormatting sqref="C84:C85">
    <cfRule type="expression" priority="32" dxfId="0" stopIfTrue="1">
      <formula>(D84&gt;0)</formula>
    </cfRule>
  </conditionalFormatting>
  <conditionalFormatting sqref="C84:C86">
    <cfRule type="expression" priority="31" dxfId="0" stopIfTrue="1">
      <formula>(D83&gt;0)</formula>
    </cfRule>
  </conditionalFormatting>
  <conditionalFormatting sqref="C84:C85">
    <cfRule type="expression" priority="30" dxfId="0" stopIfTrue="1">
      <formula>(D84&gt;0)</formula>
    </cfRule>
  </conditionalFormatting>
  <conditionalFormatting sqref="C84:C85">
    <cfRule type="expression" priority="29" dxfId="0" stopIfTrue="1">
      <formula>(D84&gt;0)</formula>
    </cfRule>
  </conditionalFormatting>
  <conditionalFormatting sqref="C84:C85">
    <cfRule type="expression" priority="28" dxfId="0" stopIfTrue="1">
      <formula>(D84&gt;0)</formula>
    </cfRule>
  </conditionalFormatting>
  <conditionalFormatting sqref="C84:C85">
    <cfRule type="expression" priority="27" dxfId="0" stopIfTrue="1">
      <formula>(D83&gt;0)</formula>
    </cfRule>
  </conditionalFormatting>
  <conditionalFormatting sqref="C84:C85">
    <cfRule type="expression" priority="26" dxfId="0" stopIfTrue="1">
      <formula>(D84&gt;0)</formula>
    </cfRule>
  </conditionalFormatting>
  <conditionalFormatting sqref="C84:C85">
    <cfRule type="expression" priority="25" dxfId="0" stopIfTrue="1">
      <formula>(D84&gt;0)</formula>
    </cfRule>
  </conditionalFormatting>
  <conditionalFormatting sqref="C84:C86">
    <cfRule type="expression" priority="24" dxfId="51" stopIfTrue="1">
      <formula>(#REF!&gt;0)</formula>
    </cfRule>
  </conditionalFormatting>
  <conditionalFormatting sqref="C86">
    <cfRule type="expression" priority="23" dxfId="0" stopIfTrue="1">
      <formula>(D86&gt;0)</formula>
    </cfRule>
  </conditionalFormatting>
  <conditionalFormatting sqref="C86">
    <cfRule type="expression" priority="22" dxfId="0" stopIfTrue="1">
      <formula>(D86&gt;0)</formula>
    </cfRule>
  </conditionalFormatting>
  <conditionalFormatting sqref="C86">
    <cfRule type="expression" priority="21" dxfId="0" stopIfTrue="1">
      <formula>(D86&gt;0)</formula>
    </cfRule>
  </conditionalFormatting>
  <conditionalFormatting sqref="C86">
    <cfRule type="expression" priority="20" dxfId="0" stopIfTrue="1">
      <formula>(D86&gt;0)</formula>
    </cfRule>
  </conditionalFormatting>
  <conditionalFormatting sqref="C87:C90">
    <cfRule type="expression" priority="19" dxfId="0" stopIfTrue="1">
      <formula>(D87&gt;0)</formula>
    </cfRule>
  </conditionalFormatting>
  <conditionalFormatting sqref="C93:C94">
    <cfRule type="expression" priority="18" dxfId="0" stopIfTrue="1">
      <formula>(D93&gt;0)</formula>
    </cfRule>
  </conditionalFormatting>
  <conditionalFormatting sqref="C91:C92">
    <cfRule type="expression" priority="17" dxfId="0" stopIfTrue="1">
      <formula>(D91&gt;0)</formula>
    </cfRule>
  </conditionalFormatting>
  <conditionalFormatting sqref="C91:C93 C95">
    <cfRule type="expression" priority="16" dxfId="0" stopIfTrue="1">
      <formula>(D90&gt;0)</formula>
    </cfRule>
  </conditionalFormatting>
  <conditionalFormatting sqref="C91:C92 C95">
    <cfRule type="expression" priority="15" dxfId="0" stopIfTrue="1">
      <formula>(D91&gt;0)</formula>
    </cfRule>
  </conditionalFormatting>
  <conditionalFormatting sqref="C93">
    <cfRule type="expression" priority="14" dxfId="0" stopIfTrue="1">
      <formula>(D93&gt;0)</formula>
    </cfRule>
  </conditionalFormatting>
  <conditionalFormatting sqref="C91:C92">
    <cfRule type="expression" priority="13" dxfId="0" stopIfTrue="1">
      <formula>(D91&gt;0)</formula>
    </cfRule>
  </conditionalFormatting>
  <conditionalFormatting sqref="C93:C94">
    <cfRule type="expression" priority="12" dxfId="0" stopIfTrue="1">
      <formula>(D93&gt;0)</formula>
    </cfRule>
  </conditionalFormatting>
  <conditionalFormatting sqref="C91:C92">
    <cfRule type="expression" priority="11" dxfId="0" stopIfTrue="1">
      <formula>(D91&gt;0)</formula>
    </cfRule>
  </conditionalFormatting>
  <conditionalFormatting sqref="C91:C93">
    <cfRule type="expression" priority="10" dxfId="0" stopIfTrue="1">
      <formula>(D90&gt;0)</formula>
    </cfRule>
  </conditionalFormatting>
  <conditionalFormatting sqref="C91:C92">
    <cfRule type="expression" priority="9" dxfId="0" stopIfTrue="1">
      <formula>(D91&gt;0)</formula>
    </cfRule>
  </conditionalFormatting>
  <conditionalFormatting sqref="C93">
    <cfRule type="expression" priority="8" dxfId="0" stopIfTrue="1">
      <formula>(D93&gt;0)</formula>
    </cfRule>
  </conditionalFormatting>
  <conditionalFormatting sqref="C91:C92">
    <cfRule type="expression" priority="7" dxfId="0" stopIfTrue="1">
      <formula>(D91&gt;0)</formula>
    </cfRule>
  </conditionalFormatting>
  <conditionalFormatting sqref="C91">
    <cfRule type="expression" priority="6" dxfId="0" stopIfTrue="1">
      <formula>(D91&gt;0)</formula>
    </cfRule>
  </conditionalFormatting>
  <conditionalFormatting sqref="C91">
    <cfRule type="expression" priority="5" dxfId="0" stopIfTrue="1">
      <formula>(D90&gt;0)</formula>
    </cfRule>
  </conditionalFormatting>
  <conditionalFormatting sqref="C91">
    <cfRule type="expression" priority="4" dxfId="0" stopIfTrue="1">
      <formula>(D91&gt;0)</formula>
    </cfRule>
  </conditionalFormatting>
  <conditionalFormatting sqref="C91">
    <cfRule type="expression" priority="3" dxfId="0" stopIfTrue="1">
      <formula>(D91&gt;0)</formula>
    </cfRule>
  </conditionalFormatting>
  <conditionalFormatting sqref="C91:C94">
    <cfRule type="expression" priority="2" dxfId="51" stopIfTrue="1">
      <formula>(#REF!&gt;0)</formula>
    </cfRule>
  </conditionalFormatting>
  <conditionalFormatting sqref="C95:C96">
    <cfRule type="expression" priority="1" dxfId="0" stopIfTrue="1">
      <formula>(D95&gt;0)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2:E73"/>
  <sheetViews>
    <sheetView zoomScale="90" zoomScaleNormal="90" zoomScalePageLayoutView="0" workbookViewId="0" topLeftCell="A1">
      <selection activeCell="G12" sqref="G12"/>
    </sheetView>
  </sheetViews>
  <sheetFormatPr defaultColWidth="9.140625" defaultRowHeight="15"/>
  <cols>
    <col min="1" max="3" width="9.140625" style="16" customWidth="1"/>
    <col min="4" max="4" width="54.7109375" style="16" customWidth="1"/>
    <col min="5" max="5" width="9.140625" style="330" customWidth="1"/>
    <col min="6" max="16384" width="9.140625" style="16" customWidth="1"/>
  </cols>
  <sheetData>
    <row r="2" ht="31.5">
      <c r="D2" s="82" t="s">
        <v>28</v>
      </c>
    </row>
    <row r="3" spans="3:5" s="81" customFormat="1" ht="19.5" thickBot="1">
      <c r="C3" s="80"/>
      <c r="D3" s="80"/>
      <c r="E3" s="331"/>
    </row>
    <row r="4" spans="3:5" ht="18.75">
      <c r="C4" s="336">
        <v>1</v>
      </c>
      <c r="D4" s="319" t="s">
        <v>166</v>
      </c>
      <c r="E4" s="109">
        <v>253</v>
      </c>
    </row>
    <row r="5" spans="3:5" ht="18.75">
      <c r="C5" s="337">
        <v>2</v>
      </c>
      <c r="D5" s="338" t="s">
        <v>171</v>
      </c>
      <c r="E5" s="110">
        <v>242</v>
      </c>
    </row>
    <row r="6" spans="3:5" ht="19.5" thickBot="1">
      <c r="C6" s="83">
        <v>3</v>
      </c>
      <c r="D6" s="215" t="s">
        <v>116</v>
      </c>
      <c r="E6" s="332">
        <v>234</v>
      </c>
    </row>
    <row r="7" spans="3:5" ht="18.75">
      <c r="C7" s="83">
        <v>4</v>
      </c>
      <c r="D7" s="198" t="s">
        <v>29</v>
      </c>
      <c r="E7" s="332">
        <v>233</v>
      </c>
    </row>
    <row r="8" spans="3:5" ht="18.75">
      <c r="C8" s="83">
        <v>5</v>
      </c>
      <c r="D8" s="193" t="s">
        <v>72</v>
      </c>
      <c r="E8" s="332">
        <v>226</v>
      </c>
    </row>
    <row r="9" spans="3:5" ht="18.75">
      <c r="C9" s="83">
        <v>6</v>
      </c>
      <c r="D9" s="193" t="s">
        <v>114</v>
      </c>
      <c r="E9" s="332">
        <v>223</v>
      </c>
    </row>
    <row r="10" spans="3:5" ht="18.75">
      <c r="C10" s="83">
        <v>7</v>
      </c>
      <c r="D10" s="193" t="s">
        <v>133</v>
      </c>
      <c r="E10" s="332">
        <v>212</v>
      </c>
    </row>
    <row r="11" spans="3:5" ht="18.75">
      <c r="C11" s="83">
        <v>8</v>
      </c>
      <c r="D11" s="195" t="s">
        <v>96</v>
      </c>
      <c r="E11" s="332">
        <v>212</v>
      </c>
    </row>
    <row r="12" spans="3:5" ht="18.75">
      <c r="C12" s="83">
        <v>9</v>
      </c>
      <c r="D12" s="193" t="s">
        <v>189</v>
      </c>
      <c r="E12" s="332">
        <v>200</v>
      </c>
    </row>
    <row r="13" spans="3:5" ht="18.75">
      <c r="C13" s="83">
        <v>10</v>
      </c>
      <c r="D13" s="193" t="s">
        <v>137</v>
      </c>
      <c r="E13" s="332">
        <v>195</v>
      </c>
    </row>
    <row r="14" spans="3:5" ht="18.75">
      <c r="C14" s="83">
        <v>11</v>
      </c>
      <c r="D14" s="193" t="s">
        <v>127</v>
      </c>
      <c r="E14" s="332">
        <v>191</v>
      </c>
    </row>
    <row r="15" spans="3:5" ht="18.75">
      <c r="C15" s="83">
        <v>12</v>
      </c>
      <c r="D15" s="194" t="s">
        <v>130</v>
      </c>
      <c r="E15" s="332">
        <v>191</v>
      </c>
    </row>
    <row r="16" spans="3:5" ht="18.75">
      <c r="C16" s="83">
        <v>13</v>
      </c>
      <c r="D16" s="194" t="s">
        <v>121</v>
      </c>
      <c r="E16" s="332">
        <v>190</v>
      </c>
    </row>
    <row r="17" spans="3:5" ht="18.75">
      <c r="C17" s="83">
        <v>14</v>
      </c>
      <c r="D17" s="194" t="s">
        <v>167</v>
      </c>
      <c r="E17" s="332">
        <v>184</v>
      </c>
    </row>
    <row r="18" spans="3:5" ht="18.75">
      <c r="C18" s="83">
        <v>15</v>
      </c>
      <c r="D18" s="193" t="s">
        <v>95</v>
      </c>
      <c r="E18" s="332">
        <v>182</v>
      </c>
    </row>
    <row r="19" spans="3:5" ht="18.75">
      <c r="C19" s="83">
        <v>16</v>
      </c>
      <c r="D19" s="317" t="s">
        <v>84</v>
      </c>
      <c r="E19" s="332">
        <v>180</v>
      </c>
    </row>
    <row r="20" spans="3:5" ht="18.75">
      <c r="C20" s="83">
        <v>17</v>
      </c>
      <c r="D20" s="194" t="s">
        <v>113</v>
      </c>
      <c r="E20" s="332">
        <v>177</v>
      </c>
    </row>
    <row r="21" spans="3:5" ht="18.75">
      <c r="C21" s="83">
        <v>18</v>
      </c>
      <c r="D21" s="193" t="s">
        <v>106</v>
      </c>
      <c r="E21" s="332">
        <v>176</v>
      </c>
    </row>
    <row r="22" spans="3:5" ht="18.75">
      <c r="C22" s="83">
        <v>19</v>
      </c>
      <c r="D22" s="193" t="s">
        <v>135</v>
      </c>
      <c r="E22" s="332">
        <v>174</v>
      </c>
    </row>
    <row r="23" spans="3:5" ht="18.75">
      <c r="C23" s="83">
        <v>20</v>
      </c>
      <c r="D23" s="193" t="s">
        <v>32</v>
      </c>
      <c r="E23" s="332">
        <v>169</v>
      </c>
    </row>
    <row r="24" spans="3:5" ht="18.75">
      <c r="C24" s="83">
        <v>21</v>
      </c>
      <c r="D24" s="194" t="s">
        <v>69</v>
      </c>
      <c r="E24" s="332">
        <v>168</v>
      </c>
    </row>
    <row r="25" spans="3:5" ht="18.75">
      <c r="C25" s="83">
        <v>22</v>
      </c>
      <c r="D25" s="193" t="s">
        <v>85</v>
      </c>
      <c r="E25" s="332">
        <v>160</v>
      </c>
    </row>
    <row r="26" spans="3:5" ht="18.75">
      <c r="C26" s="83">
        <v>23</v>
      </c>
      <c r="D26" s="193" t="s">
        <v>90</v>
      </c>
      <c r="E26" s="332">
        <v>158</v>
      </c>
    </row>
    <row r="27" spans="3:5" ht="18.75">
      <c r="C27" s="83">
        <v>24</v>
      </c>
      <c r="D27" s="193" t="s">
        <v>86</v>
      </c>
      <c r="E27" s="332">
        <v>142</v>
      </c>
    </row>
    <row r="28" spans="3:5" ht="18.75">
      <c r="C28" s="83">
        <v>25</v>
      </c>
      <c r="D28" s="193" t="s">
        <v>190</v>
      </c>
      <c r="E28" s="333">
        <v>135</v>
      </c>
    </row>
    <row r="29" spans="3:5" ht="18.75">
      <c r="C29" s="83">
        <v>26</v>
      </c>
      <c r="D29" s="193" t="s">
        <v>73</v>
      </c>
      <c r="E29" s="332">
        <v>119</v>
      </c>
    </row>
    <row r="30" spans="3:5" ht="18.75">
      <c r="C30" s="83">
        <v>27</v>
      </c>
      <c r="D30" s="77"/>
      <c r="E30" s="332"/>
    </row>
    <row r="31" spans="3:5" ht="18.75">
      <c r="C31" s="83">
        <v>28</v>
      </c>
      <c r="D31" s="77"/>
      <c r="E31" s="332"/>
    </row>
    <row r="32" spans="3:5" ht="18.75">
      <c r="C32" s="83">
        <v>29</v>
      </c>
      <c r="D32" s="77"/>
      <c r="E32" s="332"/>
    </row>
    <row r="33" spans="3:5" ht="18.75">
      <c r="C33" s="83">
        <v>30</v>
      </c>
      <c r="D33" s="77"/>
      <c r="E33" s="332"/>
    </row>
    <row r="34" spans="3:5" ht="19.5" thickBot="1">
      <c r="C34" s="84">
        <v>31</v>
      </c>
      <c r="D34" s="79"/>
      <c r="E34" s="334"/>
    </row>
    <row r="35" spans="3:5" ht="18.75">
      <c r="C35" s="85">
        <v>32</v>
      </c>
      <c r="D35" s="86"/>
      <c r="E35" s="335"/>
    </row>
    <row r="36" spans="3:5" ht="18.75">
      <c r="C36" s="83">
        <v>33</v>
      </c>
      <c r="D36" s="77"/>
      <c r="E36" s="332"/>
    </row>
    <row r="37" spans="3:5" ht="18.75">
      <c r="C37" s="83">
        <v>34</v>
      </c>
      <c r="D37" s="77"/>
      <c r="E37" s="332"/>
    </row>
    <row r="38" spans="3:5" ht="18.75">
      <c r="C38" s="83">
        <v>35</v>
      </c>
      <c r="D38" s="77"/>
      <c r="E38" s="332"/>
    </row>
    <row r="39" spans="3:5" ht="18.75">
      <c r="C39" s="83">
        <v>36</v>
      </c>
      <c r="D39" s="77"/>
      <c r="E39" s="332"/>
    </row>
    <row r="40" spans="3:5" ht="18.75">
      <c r="C40" s="83">
        <v>37</v>
      </c>
      <c r="D40" s="77"/>
      <c r="E40" s="332"/>
    </row>
    <row r="41" spans="3:5" ht="18.75">
      <c r="C41" s="83">
        <v>38</v>
      </c>
      <c r="D41" s="77"/>
      <c r="E41" s="332"/>
    </row>
    <row r="42" spans="3:5" ht="18.75">
      <c r="C42" s="83">
        <v>39</v>
      </c>
      <c r="D42" s="77"/>
      <c r="E42" s="332"/>
    </row>
    <row r="43" spans="3:5" ht="18.75">
      <c r="C43" s="83">
        <v>40</v>
      </c>
      <c r="D43" s="77"/>
      <c r="E43" s="332"/>
    </row>
    <row r="44" spans="3:5" ht="18.75">
      <c r="C44" s="83">
        <v>41</v>
      </c>
      <c r="D44" s="77"/>
      <c r="E44" s="332"/>
    </row>
    <row r="45" spans="3:5" ht="18.75">
      <c r="C45" s="83">
        <v>42</v>
      </c>
      <c r="D45" s="77"/>
      <c r="E45" s="332"/>
    </row>
    <row r="46" spans="3:5" ht="18.75">
      <c r="C46" s="83">
        <v>43</v>
      </c>
      <c r="D46" s="77"/>
      <c r="E46" s="332"/>
    </row>
    <row r="47" spans="3:5" ht="18.75">
      <c r="C47" s="83">
        <v>44</v>
      </c>
      <c r="D47" s="77"/>
      <c r="E47" s="332"/>
    </row>
    <row r="48" spans="3:5" ht="18.75">
      <c r="C48" s="83">
        <v>45</v>
      </c>
      <c r="D48" s="77"/>
      <c r="E48" s="332"/>
    </row>
    <row r="49" spans="3:5" ht="18.75">
      <c r="C49" s="83">
        <v>46</v>
      </c>
      <c r="D49" s="77"/>
      <c r="E49" s="332"/>
    </row>
    <row r="50" spans="3:5" ht="18.75">
      <c r="C50" s="83">
        <v>47</v>
      </c>
      <c r="D50" s="77"/>
      <c r="E50" s="332"/>
    </row>
    <row r="51" spans="3:5" ht="18.75">
      <c r="C51" s="83">
        <v>48</v>
      </c>
      <c r="D51" s="77"/>
      <c r="E51" s="332"/>
    </row>
    <row r="52" spans="3:5" ht="18.75">
      <c r="C52" s="83">
        <v>49</v>
      </c>
      <c r="D52" s="77"/>
      <c r="E52" s="332"/>
    </row>
    <row r="53" spans="3:5" ht="18.75">
      <c r="C53" s="83">
        <v>50</v>
      </c>
      <c r="D53" s="77"/>
      <c r="E53" s="332"/>
    </row>
    <row r="54" spans="3:5" ht="18.75">
      <c r="C54" s="83">
        <v>51</v>
      </c>
      <c r="D54" s="77"/>
      <c r="E54" s="332"/>
    </row>
    <row r="55" spans="3:5" ht="18.75">
      <c r="C55" s="83">
        <v>52</v>
      </c>
      <c r="D55" s="77"/>
      <c r="E55" s="332"/>
    </row>
    <row r="56" spans="3:5" ht="18.75">
      <c r="C56" s="83">
        <v>53</v>
      </c>
      <c r="D56" s="77"/>
      <c r="E56" s="332"/>
    </row>
    <row r="57" spans="3:5" ht="18.75">
      <c r="C57" s="83">
        <v>54</v>
      </c>
      <c r="D57" s="77"/>
      <c r="E57" s="332"/>
    </row>
    <row r="58" spans="3:5" ht="18.75">
      <c r="C58" s="83">
        <v>55</v>
      </c>
      <c r="D58" s="77"/>
      <c r="E58" s="332"/>
    </row>
    <row r="59" spans="3:5" ht="18.75">
      <c r="C59" s="83">
        <v>56</v>
      </c>
      <c r="D59" s="77"/>
      <c r="E59" s="332"/>
    </row>
    <row r="60" spans="3:5" ht="18.75">
      <c r="C60" s="83">
        <v>57</v>
      </c>
      <c r="D60" s="77"/>
      <c r="E60" s="332"/>
    </row>
    <row r="61" spans="3:5" ht="18.75">
      <c r="C61" s="83">
        <v>58</v>
      </c>
      <c r="D61" s="77"/>
      <c r="E61" s="332"/>
    </row>
    <row r="62" spans="3:5" ht="18.75">
      <c r="C62" s="83">
        <v>59</v>
      </c>
      <c r="D62" s="77"/>
      <c r="E62" s="332"/>
    </row>
    <row r="63" spans="3:5" ht="18.75">
      <c r="C63" s="83">
        <v>60</v>
      </c>
      <c r="D63" s="77"/>
      <c r="E63" s="332"/>
    </row>
    <row r="64" spans="3:5" ht="18.75">
      <c r="C64" s="83">
        <v>61</v>
      </c>
      <c r="D64" s="77"/>
      <c r="E64" s="332"/>
    </row>
    <row r="65" spans="3:5" ht="18.75">
      <c r="C65" s="83">
        <v>62</v>
      </c>
      <c r="D65" s="77"/>
      <c r="E65" s="332"/>
    </row>
    <row r="66" spans="3:5" ht="18.75">
      <c r="C66" s="83">
        <v>63</v>
      </c>
      <c r="D66" s="77"/>
      <c r="E66" s="332"/>
    </row>
    <row r="67" spans="3:5" ht="18.75">
      <c r="C67" s="83">
        <v>64</v>
      </c>
      <c r="D67" s="77"/>
      <c r="E67" s="332"/>
    </row>
    <row r="68" spans="3:5" ht="18.75">
      <c r="C68" s="83">
        <v>65</v>
      </c>
      <c r="D68" s="77"/>
      <c r="E68" s="332"/>
    </row>
    <row r="69" spans="3:5" ht="18.75">
      <c r="C69" s="83">
        <v>66</v>
      </c>
      <c r="D69" s="77"/>
      <c r="E69" s="332"/>
    </row>
    <row r="70" spans="3:5" ht="18.75">
      <c r="C70" s="83">
        <v>67</v>
      </c>
      <c r="D70" s="77"/>
      <c r="E70" s="332"/>
    </row>
    <row r="71" spans="3:5" ht="18.75">
      <c r="C71" s="83">
        <v>68</v>
      </c>
      <c r="D71" s="77"/>
      <c r="E71" s="332"/>
    </row>
    <row r="72" spans="3:5" ht="18.75">
      <c r="C72" s="83">
        <v>69</v>
      </c>
      <c r="D72" s="77"/>
      <c r="E72" s="332"/>
    </row>
    <row r="73" spans="3:5" ht="19.5" thickBot="1">
      <c r="C73" s="84">
        <v>70</v>
      </c>
      <c r="D73" s="79"/>
      <c r="E73" s="334"/>
    </row>
  </sheetData>
  <sheetProtection/>
  <conditionalFormatting sqref="D4:D27">
    <cfRule type="expression" priority="19" dxfId="0" stopIfTrue="1">
      <formula>(E4&gt;0)</formula>
    </cfRule>
  </conditionalFormatting>
  <conditionalFormatting sqref="D12:D29">
    <cfRule type="expression" priority="18" dxfId="0" stopIfTrue="1">
      <formula>(E12&gt;0)</formula>
    </cfRule>
  </conditionalFormatting>
  <conditionalFormatting sqref="D10:D11">
    <cfRule type="expression" priority="17" dxfId="0" stopIfTrue="1">
      <formula>(E10&gt;0)</formula>
    </cfRule>
  </conditionalFormatting>
  <conditionalFormatting sqref="D4:D9">
    <cfRule type="expression" priority="16" dxfId="0" stopIfTrue="1">
      <formula>(E4&gt;0)</formula>
    </cfRule>
  </conditionalFormatting>
  <conditionalFormatting sqref="D5:D10 D13:D14">
    <cfRule type="expression" priority="15" dxfId="0" stopIfTrue="1">
      <formula>(E4&gt;0)</formula>
    </cfRule>
  </conditionalFormatting>
  <conditionalFormatting sqref="D4:D9 D12:D16">
    <cfRule type="expression" priority="14" dxfId="0" stopIfTrue="1">
      <formula>(E4&gt;0)</formula>
    </cfRule>
  </conditionalFormatting>
  <conditionalFormatting sqref="D10">
    <cfRule type="expression" priority="13" dxfId="0" stopIfTrue="1">
      <formula>(E10&gt;0)</formula>
    </cfRule>
  </conditionalFormatting>
  <conditionalFormatting sqref="D4:D9">
    <cfRule type="expression" priority="12" dxfId="0" stopIfTrue="1">
      <formula>(E4&gt;0)</formula>
    </cfRule>
  </conditionalFormatting>
  <conditionalFormatting sqref="D10:D11">
    <cfRule type="expression" priority="11" dxfId="0" stopIfTrue="1">
      <formula>(E10&gt;0)</formula>
    </cfRule>
  </conditionalFormatting>
  <conditionalFormatting sqref="D4:D9">
    <cfRule type="expression" priority="10" dxfId="0" stopIfTrue="1">
      <formula>(E4&gt;0)</formula>
    </cfRule>
  </conditionalFormatting>
  <conditionalFormatting sqref="D5:D10">
    <cfRule type="expression" priority="9" dxfId="0" stopIfTrue="1">
      <formula>(E4&gt;0)</formula>
    </cfRule>
  </conditionalFormatting>
  <conditionalFormatting sqref="D4:D9">
    <cfRule type="expression" priority="8" dxfId="0" stopIfTrue="1">
      <formula>(E4&gt;0)</formula>
    </cfRule>
  </conditionalFormatting>
  <conditionalFormatting sqref="D10">
    <cfRule type="expression" priority="7" dxfId="0" stopIfTrue="1">
      <formula>(E10&gt;0)</formula>
    </cfRule>
  </conditionalFormatting>
  <conditionalFormatting sqref="D4:D9">
    <cfRule type="expression" priority="6" dxfId="0" stopIfTrue="1">
      <formula>(E4&gt;0)</formula>
    </cfRule>
  </conditionalFormatting>
  <conditionalFormatting sqref="D4:D8">
    <cfRule type="expression" priority="5" dxfId="0" stopIfTrue="1">
      <formula>(E4&gt;0)</formula>
    </cfRule>
  </conditionalFormatting>
  <conditionalFormatting sqref="D5:D8">
    <cfRule type="expression" priority="4" dxfId="0" stopIfTrue="1">
      <formula>(E4&gt;0)</formula>
    </cfRule>
  </conditionalFormatting>
  <conditionalFormatting sqref="D4:D8">
    <cfRule type="expression" priority="3" dxfId="0" stopIfTrue="1">
      <formula>(E4&gt;0)</formula>
    </cfRule>
  </conditionalFormatting>
  <conditionalFormatting sqref="D4:D8">
    <cfRule type="expression" priority="2" dxfId="0" stopIfTrue="1">
      <formula>(E4&gt;0)</formula>
    </cfRule>
  </conditionalFormatting>
  <conditionalFormatting sqref="D4:D12">
    <cfRule type="expression" priority="1" dxfId="51" stopIfTrue="1">
      <formula>(#REF!&gt;0)</formula>
    </cfRule>
  </conditionalFormatting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34"/>
  <sheetViews>
    <sheetView zoomScale="80" zoomScaleNormal="80" zoomScalePageLayoutView="0" workbookViewId="0" topLeftCell="A16">
      <selection activeCell="D11" sqref="D10:D11"/>
    </sheetView>
  </sheetViews>
  <sheetFormatPr defaultColWidth="9.140625" defaultRowHeight="15"/>
  <cols>
    <col min="1" max="3" width="9.140625" style="16" customWidth="1"/>
    <col min="4" max="4" width="43.7109375" style="380" customWidth="1"/>
    <col min="5" max="5" width="9.140625" style="369" customWidth="1"/>
    <col min="6" max="16384" width="9.140625" style="16" customWidth="1"/>
  </cols>
  <sheetData>
    <row r="2" ht="15.75">
      <c r="D2" s="367" t="s">
        <v>27</v>
      </c>
    </row>
    <row r="3" spans="2:6" ht="19.5" thickBot="1">
      <c r="B3" s="81"/>
      <c r="C3" s="80"/>
      <c r="D3" s="368"/>
      <c r="E3" s="370"/>
      <c r="F3" s="81"/>
    </row>
    <row r="4" spans="3:5" ht="19.5" thickBot="1">
      <c r="C4" s="385">
        <v>1</v>
      </c>
      <c r="D4" s="386" t="s">
        <v>40</v>
      </c>
      <c r="E4" s="387">
        <v>248</v>
      </c>
    </row>
    <row r="5" spans="3:5" ht="19.5" thickBot="1">
      <c r="C5" s="77">
        <v>2</v>
      </c>
      <c r="D5" s="372" t="s">
        <v>175</v>
      </c>
      <c r="E5" s="283">
        <v>237</v>
      </c>
    </row>
    <row r="6" spans="3:5" ht="19.5" thickBot="1">
      <c r="C6" s="77">
        <v>3</v>
      </c>
      <c r="D6" s="372" t="s">
        <v>169</v>
      </c>
      <c r="E6" s="283">
        <v>235</v>
      </c>
    </row>
    <row r="7" spans="3:5" ht="19.5" thickBot="1">
      <c r="C7" s="76">
        <v>4</v>
      </c>
      <c r="D7" s="381" t="s">
        <v>70</v>
      </c>
      <c r="E7" s="283">
        <v>222</v>
      </c>
    </row>
    <row r="8" spans="3:5" ht="18.75">
      <c r="C8" s="77">
        <v>5</v>
      </c>
      <c r="D8" s="372" t="s">
        <v>134</v>
      </c>
      <c r="E8" s="283">
        <v>220</v>
      </c>
    </row>
    <row r="9" spans="3:5" ht="19.5" thickBot="1">
      <c r="C9" s="77">
        <v>6</v>
      </c>
      <c r="D9" s="373" t="s">
        <v>32</v>
      </c>
      <c r="E9" s="283">
        <v>215</v>
      </c>
    </row>
    <row r="10" spans="3:5" ht="18.75">
      <c r="C10" s="76">
        <v>7</v>
      </c>
      <c r="D10" s="372" t="s">
        <v>181</v>
      </c>
      <c r="E10" s="283">
        <v>215</v>
      </c>
    </row>
    <row r="11" spans="3:5" ht="19.5" thickBot="1">
      <c r="C11" s="77">
        <v>8</v>
      </c>
      <c r="D11" s="383" t="s">
        <v>179</v>
      </c>
      <c r="E11" s="283">
        <v>213</v>
      </c>
    </row>
    <row r="12" spans="3:5" ht="19.5" thickBot="1">
      <c r="C12" s="77">
        <v>9</v>
      </c>
      <c r="D12" s="376" t="s">
        <v>73</v>
      </c>
      <c r="E12" s="283">
        <v>207</v>
      </c>
    </row>
    <row r="13" spans="3:5" ht="18.75">
      <c r="C13" s="76">
        <v>10</v>
      </c>
      <c r="D13" s="375" t="s">
        <v>69</v>
      </c>
      <c r="E13" s="199">
        <v>203</v>
      </c>
    </row>
    <row r="14" spans="3:5" ht="18.75">
      <c r="C14" s="77">
        <v>11</v>
      </c>
      <c r="D14" s="376" t="s">
        <v>176</v>
      </c>
      <c r="E14" s="283">
        <v>202</v>
      </c>
    </row>
    <row r="15" spans="3:5" ht="19.5" thickBot="1">
      <c r="C15" s="77">
        <v>12</v>
      </c>
      <c r="D15" s="375" t="s">
        <v>97</v>
      </c>
      <c r="E15" s="283">
        <v>201</v>
      </c>
    </row>
    <row r="16" spans="3:5" ht="18.75">
      <c r="C16" s="76">
        <v>13</v>
      </c>
      <c r="D16" s="379" t="s">
        <v>26</v>
      </c>
      <c r="E16" s="283">
        <v>201</v>
      </c>
    </row>
    <row r="17" spans="3:5" ht="18.75">
      <c r="C17" s="77">
        <v>14</v>
      </c>
      <c r="D17" s="375" t="s">
        <v>129</v>
      </c>
      <c r="E17" s="283">
        <v>201</v>
      </c>
    </row>
    <row r="18" spans="3:5" ht="19.5" thickBot="1">
      <c r="C18" s="77">
        <v>15</v>
      </c>
      <c r="D18" s="375" t="s">
        <v>135</v>
      </c>
      <c r="E18" s="283">
        <v>193</v>
      </c>
    </row>
    <row r="19" spans="3:5" ht="18.75">
      <c r="C19" s="76">
        <v>16</v>
      </c>
      <c r="D19" s="376" t="s">
        <v>180</v>
      </c>
      <c r="E19" s="283">
        <v>193</v>
      </c>
    </row>
    <row r="20" spans="3:5" ht="18.75">
      <c r="C20" s="77">
        <v>17</v>
      </c>
      <c r="D20" s="376" t="s">
        <v>131</v>
      </c>
      <c r="E20" s="283">
        <v>192</v>
      </c>
    </row>
    <row r="21" spans="3:5" ht="19.5" thickBot="1">
      <c r="C21" s="77">
        <v>18</v>
      </c>
      <c r="D21" s="378" t="s">
        <v>103</v>
      </c>
      <c r="E21" s="283">
        <v>190</v>
      </c>
    </row>
    <row r="22" spans="3:5" ht="18.75">
      <c r="C22" s="76">
        <v>19</v>
      </c>
      <c r="D22" s="376" t="s">
        <v>117</v>
      </c>
      <c r="E22" s="283">
        <v>185</v>
      </c>
    </row>
    <row r="23" spans="3:5" ht="18.75">
      <c r="C23" s="77">
        <v>20</v>
      </c>
      <c r="D23" s="376" t="s">
        <v>109</v>
      </c>
      <c r="E23" s="283">
        <v>183</v>
      </c>
    </row>
    <row r="24" spans="3:5" ht="19.5" thickBot="1">
      <c r="C24" s="77">
        <v>21</v>
      </c>
      <c r="D24" s="377" t="s">
        <v>75</v>
      </c>
      <c r="E24" s="283">
        <v>179</v>
      </c>
    </row>
    <row r="25" spans="3:5" ht="18.75">
      <c r="C25" s="76">
        <v>22</v>
      </c>
      <c r="D25" s="375" t="s">
        <v>119</v>
      </c>
      <c r="E25" s="283">
        <v>176</v>
      </c>
    </row>
    <row r="26" spans="3:5" ht="18.75">
      <c r="C26" s="77">
        <v>23</v>
      </c>
      <c r="D26" s="376" t="s">
        <v>166</v>
      </c>
      <c r="E26" s="283">
        <v>173</v>
      </c>
    </row>
    <row r="27" spans="3:5" ht="19.5" thickBot="1">
      <c r="C27" s="77">
        <v>24</v>
      </c>
      <c r="D27" s="374" t="s">
        <v>132</v>
      </c>
      <c r="E27" s="283">
        <v>171</v>
      </c>
    </row>
    <row r="28" spans="3:5" ht="18.75">
      <c r="C28" s="76">
        <v>25</v>
      </c>
      <c r="D28" s="376" t="s">
        <v>165</v>
      </c>
      <c r="E28" s="283">
        <v>171</v>
      </c>
    </row>
    <row r="29" spans="3:5" ht="18.75">
      <c r="C29" s="77">
        <v>26</v>
      </c>
      <c r="D29" s="376" t="s">
        <v>128</v>
      </c>
      <c r="E29" s="283">
        <v>168</v>
      </c>
    </row>
    <row r="30" spans="3:5" ht="19.5" thickBot="1">
      <c r="C30" s="77">
        <v>27</v>
      </c>
      <c r="D30" s="376" t="s">
        <v>133</v>
      </c>
      <c r="E30" s="283">
        <v>165</v>
      </c>
    </row>
    <row r="31" spans="3:5" ht="18.75">
      <c r="C31" s="76">
        <v>28</v>
      </c>
      <c r="D31" s="382" t="s">
        <v>171</v>
      </c>
      <c r="E31" s="283">
        <v>153</v>
      </c>
    </row>
    <row r="32" spans="3:5" ht="18.75">
      <c r="C32" s="77">
        <v>29</v>
      </c>
      <c r="D32" s="376" t="s">
        <v>88</v>
      </c>
      <c r="E32" s="283">
        <v>152</v>
      </c>
    </row>
    <row r="33" spans="3:5" ht="19.5" thickBot="1">
      <c r="C33" s="77">
        <v>30</v>
      </c>
      <c r="D33" s="378" t="s">
        <v>101</v>
      </c>
      <c r="E33" s="283">
        <v>147</v>
      </c>
    </row>
    <row r="34" spans="3:5" ht="19.5" thickBot="1">
      <c r="C34" s="76">
        <v>31</v>
      </c>
      <c r="D34" s="384" t="s">
        <v>82</v>
      </c>
      <c r="E34" s="371">
        <v>136</v>
      </c>
    </row>
  </sheetData>
  <sheetProtection/>
  <conditionalFormatting sqref="D12:D34">
    <cfRule type="expression" priority="136" dxfId="0" stopIfTrue="1">
      <formula>(E12&gt;0)</formula>
    </cfRule>
  </conditionalFormatting>
  <conditionalFormatting sqref="D10:D11">
    <cfRule type="expression" priority="135" dxfId="0" stopIfTrue="1">
      <formula>(E10&gt;0)</formula>
    </cfRule>
  </conditionalFormatting>
  <conditionalFormatting sqref="D4:D9">
    <cfRule type="expression" priority="134" dxfId="0" stopIfTrue="1">
      <formula>(E4&gt;0)</formula>
    </cfRule>
  </conditionalFormatting>
  <conditionalFormatting sqref="D5:D10 D13:D14">
    <cfRule type="expression" priority="133" dxfId="0" stopIfTrue="1">
      <formula>(E4&gt;0)</formula>
    </cfRule>
  </conditionalFormatting>
  <conditionalFormatting sqref="D4:D9 D12:D16">
    <cfRule type="expression" priority="132" dxfId="0" stopIfTrue="1">
      <formula>(E4&gt;0)</formula>
    </cfRule>
  </conditionalFormatting>
  <conditionalFormatting sqref="D10">
    <cfRule type="expression" priority="131" dxfId="0" stopIfTrue="1">
      <formula>(E10&gt;0)</formula>
    </cfRule>
  </conditionalFormatting>
  <conditionalFormatting sqref="D4:D9">
    <cfRule type="expression" priority="130" dxfId="0" stopIfTrue="1">
      <formula>(E4&gt;0)</formula>
    </cfRule>
  </conditionalFormatting>
  <conditionalFormatting sqref="D10:D11">
    <cfRule type="expression" priority="129" dxfId="0" stopIfTrue="1">
      <formula>(E10&gt;0)</formula>
    </cfRule>
  </conditionalFormatting>
  <conditionalFormatting sqref="D4:D9">
    <cfRule type="expression" priority="128" dxfId="0" stopIfTrue="1">
      <formula>(E4&gt;0)</formula>
    </cfRule>
  </conditionalFormatting>
  <conditionalFormatting sqref="D5:D10">
    <cfRule type="expression" priority="127" dxfId="0" stopIfTrue="1">
      <formula>(E4&gt;0)</formula>
    </cfRule>
  </conditionalFormatting>
  <conditionalFormatting sqref="D4:D9">
    <cfRule type="expression" priority="126" dxfId="0" stopIfTrue="1">
      <formula>(E4&gt;0)</formula>
    </cfRule>
  </conditionalFormatting>
  <conditionalFormatting sqref="D10">
    <cfRule type="expression" priority="125" dxfId="0" stopIfTrue="1">
      <formula>(E10&gt;0)</formula>
    </cfRule>
  </conditionalFormatting>
  <conditionalFormatting sqref="D4:D9">
    <cfRule type="expression" priority="124" dxfId="0" stopIfTrue="1">
      <formula>(E4&gt;0)</formula>
    </cfRule>
  </conditionalFormatting>
  <conditionalFormatting sqref="D4:D8">
    <cfRule type="expression" priority="123" dxfId="0" stopIfTrue="1">
      <formula>(E4&gt;0)</formula>
    </cfRule>
  </conditionalFormatting>
  <conditionalFormatting sqref="D5:D8">
    <cfRule type="expression" priority="122" dxfId="0" stopIfTrue="1">
      <formula>(E4&gt;0)</formula>
    </cfRule>
  </conditionalFormatting>
  <conditionalFormatting sqref="D4:D8">
    <cfRule type="expression" priority="121" dxfId="0" stopIfTrue="1">
      <formula>(E4&gt;0)</formula>
    </cfRule>
  </conditionalFormatting>
  <conditionalFormatting sqref="D4:D8">
    <cfRule type="expression" priority="120" dxfId="0" stopIfTrue="1">
      <formula>(E4&gt;0)</formula>
    </cfRule>
  </conditionalFormatting>
  <conditionalFormatting sqref="D4:D12">
    <cfRule type="expression" priority="119" dxfId="51" stopIfTrue="1">
      <formula>(#REF!&gt;0)</formula>
    </cfRule>
  </conditionalFormatting>
  <conditionalFormatting sqref="D5:D7">
    <cfRule type="expression" priority="118" dxfId="0" stopIfTrue="1">
      <formula>(E5&gt;0)</formula>
    </cfRule>
  </conditionalFormatting>
  <conditionalFormatting sqref="D5:D6">
    <cfRule type="expression" priority="117" dxfId="0" stopIfTrue="1">
      <formula>(E4&gt;0)</formula>
    </cfRule>
  </conditionalFormatting>
  <conditionalFormatting sqref="D5:D6">
    <cfRule type="expression" priority="115" dxfId="0" stopIfTrue="1">
      <formula>(E5&gt;0)</formula>
    </cfRule>
  </conditionalFormatting>
  <conditionalFormatting sqref="D5">
    <cfRule type="expression" priority="114" dxfId="0" stopIfTrue="1">
      <formula>(E5&gt;0)</formula>
    </cfRule>
  </conditionalFormatting>
  <conditionalFormatting sqref="D5:D6">
    <cfRule type="expression" priority="113" dxfId="0" stopIfTrue="1">
      <formula>(E5&gt;0)</formula>
    </cfRule>
  </conditionalFormatting>
  <conditionalFormatting sqref="D5">
    <cfRule type="expression" priority="112" dxfId="0" stopIfTrue="1">
      <formula>(E5&gt;0)</formula>
    </cfRule>
  </conditionalFormatting>
  <conditionalFormatting sqref="D5:D6">
    <cfRule type="expression" priority="111" dxfId="0" stopIfTrue="1">
      <formula>(E5&gt;0)</formula>
    </cfRule>
  </conditionalFormatting>
  <conditionalFormatting sqref="D5">
    <cfRule type="expression" priority="110" dxfId="0" stopIfTrue="1">
      <formula>(E5&gt;0)</formula>
    </cfRule>
  </conditionalFormatting>
  <conditionalFormatting sqref="D5:D6">
    <cfRule type="expression" priority="109" dxfId="0" stopIfTrue="1">
      <formula>(E5&gt;0)</formula>
    </cfRule>
  </conditionalFormatting>
  <conditionalFormatting sqref="D5">
    <cfRule type="expression" priority="108" dxfId="0" stopIfTrue="1">
      <formula>(E5&gt;0)</formula>
    </cfRule>
  </conditionalFormatting>
  <conditionalFormatting sqref="D6:D7 D10">
    <cfRule type="expression" priority="107" dxfId="0" stopIfTrue="1">
      <formula>(#REF!&gt;0)</formula>
    </cfRule>
  </conditionalFormatting>
  <conditionalFormatting sqref="D4:D7">
    <cfRule type="expression" priority="106" dxfId="0" stopIfTrue="1">
      <formula>(E4&gt;0)</formula>
    </cfRule>
  </conditionalFormatting>
  <conditionalFormatting sqref="D4:D6">
    <cfRule type="expression" priority="105" dxfId="0" stopIfTrue="1">
      <formula>(E3&gt;0)</formula>
    </cfRule>
  </conditionalFormatting>
  <conditionalFormatting sqref="D4:D6">
    <cfRule type="expression" priority="103" dxfId="0" stopIfTrue="1">
      <formula>(E3&gt;0)</formula>
    </cfRule>
  </conditionalFormatting>
  <conditionalFormatting sqref="D4:D6">
    <cfRule type="expression" priority="102" dxfId="0" stopIfTrue="1">
      <formula>(E3&gt;0)</formula>
    </cfRule>
  </conditionalFormatting>
  <conditionalFormatting sqref="D4:D7">
    <cfRule type="expression" priority="100" dxfId="0" stopIfTrue="1">
      <formula>(E4&gt;0)</formula>
    </cfRule>
  </conditionalFormatting>
  <conditionalFormatting sqref="D4:D10">
    <cfRule type="expression" priority="98" dxfId="0" stopIfTrue="1">
      <formula>(E4&gt;0)</formula>
    </cfRule>
  </conditionalFormatting>
  <conditionalFormatting sqref="D4:D5 D7:D10">
    <cfRule type="expression" priority="97" dxfId="0" stopIfTrue="1">
      <formula>(E3&gt;0)</formula>
    </cfRule>
  </conditionalFormatting>
  <conditionalFormatting sqref="D4:D5 D7:D10">
    <cfRule type="expression" priority="95" dxfId="0" stopIfTrue="1">
      <formula>(E4&gt;0)</formula>
    </cfRule>
  </conditionalFormatting>
  <conditionalFormatting sqref="D4">
    <cfRule type="expression" priority="94" dxfId="0" stopIfTrue="1">
      <formula>(E4&gt;0)</formula>
    </cfRule>
  </conditionalFormatting>
  <conditionalFormatting sqref="D4:D5 D7:D10">
    <cfRule type="expression" priority="93" dxfId="0" stopIfTrue="1">
      <formula>(E4&gt;0)</formula>
    </cfRule>
  </conditionalFormatting>
  <conditionalFormatting sqref="D4">
    <cfRule type="expression" priority="92" dxfId="0" stopIfTrue="1">
      <formula>(E4&gt;0)</formula>
    </cfRule>
  </conditionalFormatting>
  <conditionalFormatting sqref="D4:D5 D7:D10">
    <cfRule type="expression" priority="91" dxfId="0" stopIfTrue="1">
      <formula>(E4&gt;0)</formula>
    </cfRule>
  </conditionalFormatting>
  <conditionalFormatting sqref="D4">
    <cfRule type="expression" priority="90" dxfId="0" stopIfTrue="1">
      <formula>(E4&gt;0)</formula>
    </cfRule>
  </conditionalFormatting>
  <conditionalFormatting sqref="D4:D5 D7:D10">
    <cfRule type="expression" priority="89" dxfId="0" stopIfTrue="1">
      <formula>(E4&gt;0)</formula>
    </cfRule>
  </conditionalFormatting>
  <conditionalFormatting sqref="D4">
    <cfRule type="expression" priority="88" dxfId="0" stopIfTrue="1">
      <formula>(E4&gt;0)</formula>
    </cfRule>
  </conditionalFormatting>
  <conditionalFormatting sqref="D4:D9">
    <cfRule type="expression" priority="86" dxfId="0" stopIfTrue="1">
      <formula>(E4&gt;0)</formula>
    </cfRule>
  </conditionalFormatting>
  <conditionalFormatting sqref="D7:D9">
    <cfRule type="expression" priority="85" dxfId="0" stopIfTrue="1">
      <formula>(E6&gt;0)</formula>
    </cfRule>
  </conditionalFormatting>
  <conditionalFormatting sqref="D7:D9">
    <cfRule type="expression" priority="83" dxfId="0" stopIfTrue="1">
      <formula>(E6&gt;0)</formula>
    </cfRule>
  </conditionalFormatting>
  <conditionalFormatting sqref="D7:D9">
    <cfRule type="expression" priority="82" dxfId="0" stopIfTrue="1">
      <formula>(E6&gt;0)</formula>
    </cfRule>
  </conditionalFormatting>
  <conditionalFormatting sqref="D4:D7">
    <cfRule type="expression" priority="81" dxfId="0" stopIfTrue="1">
      <formula>(E4&gt;0)</formula>
    </cfRule>
  </conditionalFormatting>
  <conditionalFormatting sqref="D4:D7">
    <cfRule type="expression" priority="80" dxfId="0" stopIfTrue="1">
      <formula>(E4&gt;0)</formula>
    </cfRule>
  </conditionalFormatting>
  <conditionalFormatting sqref="D5:D6">
    <cfRule type="expression" priority="79" dxfId="0" stopIfTrue="1">
      <formula>(E4&gt;0)</formula>
    </cfRule>
  </conditionalFormatting>
  <conditionalFormatting sqref="D5:D6">
    <cfRule type="expression" priority="77" dxfId="0" stopIfTrue="1">
      <formula>(E4&gt;0)</formula>
    </cfRule>
  </conditionalFormatting>
  <conditionalFormatting sqref="D5:D11">
    <cfRule type="expression" priority="76" dxfId="0" stopIfTrue="1">
      <formula>(E5&gt;0)</formula>
    </cfRule>
  </conditionalFormatting>
  <conditionalFormatting sqref="D7:D9 D11">
    <cfRule type="expression" priority="74" dxfId="0" stopIfTrue="1">
      <formula>(E6&gt;0)</formula>
    </cfRule>
  </conditionalFormatting>
  <conditionalFormatting sqref="D7:D8">
    <cfRule type="expression" priority="73" dxfId="0" stopIfTrue="1">
      <formula>(E6&gt;0)</formula>
    </cfRule>
  </conditionalFormatting>
  <conditionalFormatting sqref="D7:D8">
    <cfRule type="expression" priority="72" dxfId="0" stopIfTrue="1">
      <formula>(E6&gt;0)</formula>
    </cfRule>
  </conditionalFormatting>
  <conditionalFormatting sqref="D9 D11">
    <cfRule type="expression" priority="71" dxfId="0" stopIfTrue="1">
      <formula>(E9&gt;0)</formula>
    </cfRule>
  </conditionalFormatting>
  <conditionalFormatting sqref="D9 D11">
    <cfRule type="expression" priority="70" dxfId="0" stopIfTrue="1">
      <formula>(E9&gt;0)</formula>
    </cfRule>
  </conditionalFormatting>
  <conditionalFormatting sqref="D9 D11">
    <cfRule type="expression" priority="69" dxfId="0" stopIfTrue="1">
      <formula>(E9&gt;0)</formula>
    </cfRule>
  </conditionalFormatting>
  <conditionalFormatting sqref="D9 D11">
    <cfRule type="expression" priority="68" dxfId="0" stopIfTrue="1">
      <formula>(E9&gt;0)</formula>
    </cfRule>
  </conditionalFormatting>
  <conditionalFormatting sqref="D9 D11">
    <cfRule type="expression" priority="67" dxfId="0" stopIfTrue="1">
      <formula>(E9&gt;0)</formula>
    </cfRule>
  </conditionalFormatting>
  <conditionalFormatting sqref="D9 D11">
    <cfRule type="expression" priority="66" dxfId="0" stopIfTrue="1">
      <formula>(E9&gt;0)</formula>
    </cfRule>
  </conditionalFormatting>
  <conditionalFormatting sqref="D9 D11">
    <cfRule type="expression" priority="65" dxfId="0" stopIfTrue="1">
      <formula>(E9&gt;0)</formula>
    </cfRule>
  </conditionalFormatting>
  <conditionalFormatting sqref="D9 D11">
    <cfRule type="expression" priority="64" dxfId="0" stopIfTrue="1">
      <formula>(E9&gt;0)</formula>
    </cfRule>
  </conditionalFormatting>
  <conditionalFormatting sqref="D4">
    <cfRule type="expression" priority="62" dxfId="0" stopIfTrue="1">
      <formula>(E4&gt;0)</formula>
    </cfRule>
  </conditionalFormatting>
  <conditionalFormatting sqref="D4:D7">
    <cfRule type="expression" priority="61" dxfId="0" stopIfTrue="1">
      <formula>(E4&gt;0)</formula>
    </cfRule>
  </conditionalFormatting>
  <conditionalFormatting sqref="D4:D5">
    <cfRule type="expression" priority="60" dxfId="0" stopIfTrue="1">
      <formula>(E3&gt;0)</formula>
    </cfRule>
  </conditionalFormatting>
  <conditionalFormatting sqref="D4:D5">
    <cfRule type="expression" priority="59" dxfId="0" stopIfTrue="1">
      <formula>(E3&gt;0)</formula>
    </cfRule>
  </conditionalFormatting>
  <conditionalFormatting sqref="D6:D7">
    <cfRule type="expression" priority="58" dxfId="0" stopIfTrue="1">
      <formula>(E6&gt;0)</formula>
    </cfRule>
  </conditionalFormatting>
  <conditionalFormatting sqref="D4:D5">
    <cfRule type="expression" priority="57" dxfId="0" stopIfTrue="1">
      <formula>(E4&gt;0)</formula>
    </cfRule>
  </conditionalFormatting>
  <conditionalFormatting sqref="D4:D6">
    <cfRule type="expression" priority="56" dxfId="0" stopIfTrue="1">
      <formula>(E3&gt;0)</formula>
    </cfRule>
  </conditionalFormatting>
  <conditionalFormatting sqref="D4:D5">
    <cfRule type="expression" priority="55" dxfId="0" stopIfTrue="1">
      <formula>(E4&gt;0)</formula>
    </cfRule>
  </conditionalFormatting>
  <conditionalFormatting sqref="D6">
    <cfRule type="expression" priority="54" dxfId="0" stopIfTrue="1">
      <formula>(E6&gt;0)</formula>
    </cfRule>
  </conditionalFormatting>
  <conditionalFormatting sqref="D4:D5">
    <cfRule type="expression" priority="53" dxfId="0" stopIfTrue="1">
      <formula>(E4&gt;0)</formula>
    </cfRule>
  </conditionalFormatting>
  <conditionalFormatting sqref="D6:D7">
    <cfRule type="expression" priority="52" dxfId="0" stopIfTrue="1">
      <formula>(E6&gt;0)</formula>
    </cfRule>
  </conditionalFormatting>
  <conditionalFormatting sqref="D4:D5">
    <cfRule type="expression" priority="51" dxfId="0" stopIfTrue="1">
      <formula>(E4&gt;0)</formula>
    </cfRule>
  </conditionalFormatting>
  <conditionalFormatting sqref="D4:D6">
    <cfRule type="expression" priority="50" dxfId="0" stopIfTrue="1">
      <formula>(E3&gt;0)</formula>
    </cfRule>
  </conditionalFormatting>
  <conditionalFormatting sqref="D4:D5">
    <cfRule type="expression" priority="49" dxfId="0" stopIfTrue="1">
      <formula>(E4&gt;0)</formula>
    </cfRule>
  </conditionalFormatting>
  <conditionalFormatting sqref="D6">
    <cfRule type="expression" priority="48" dxfId="0" stopIfTrue="1">
      <formula>(E6&gt;0)</formula>
    </cfRule>
  </conditionalFormatting>
  <conditionalFormatting sqref="D4:D5">
    <cfRule type="expression" priority="47" dxfId="0" stopIfTrue="1">
      <formula>(E4&gt;0)</formula>
    </cfRule>
  </conditionalFormatting>
  <conditionalFormatting sqref="D4">
    <cfRule type="expression" priority="46" dxfId="0" stopIfTrue="1">
      <formula>(E4&gt;0)</formula>
    </cfRule>
  </conditionalFormatting>
  <conditionalFormatting sqref="D4">
    <cfRule type="expression" priority="45" dxfId="0" stopIfTrue="1">
      <formula>(E3&gt;0)</formula>
    </cfRule>
  </conditionalFormatting>
  <conditionalFormatting sqref="D4">
    <cfRule type="expression" priority="44" dxfId="0" stopIfTrue="1">
      <formula>(E4&gt;0)</formula>
    </cfRule>
  </conditionalFormatting>
  <conditionalFormatting sqref="D4">
    <cfRule type="expression" priority="43" dxfId="0" stopIfTrue="1">
      <formula>(E4&gt;0)</formula>
    </cfRule>
  </conditionalFormatting>
  <conditionalFormatting sqref="D6:D7">
    <cfRule type="expression" priority="41" dxfId="0" stopIfTrue="1">
      <formula>(E6&gt;0)</formula>
    </cfRule>
  </conditionalFormatting>
  <conditionalFormatting sqref="D4:D5">
    <cfRule type="expression" priority="40" dxfId="0" stopIfTrue="1">
      <formula>(E4&gt;0)</formula>
    </cfRule>
  </conditionalFormatting>
  <conditionalFormatting sqref="D4:D6">
    <cfRule type="expression" priority="39" dxfId="0" stopIfTrue="1">
      <formula>(E3&gt;0)</formula>
    </cfRule>
  </conditionalFormatting>
  <conditionalFormatting sqref="D4:D5">
    <cfRule type="expression" priority="38" dxfId="0" stopIfTrue="1">
      <formula>(E4&gt;0)</formula>
    </cfRule>
  </conditionalFormatting>
  <conditionalFormatting sqref="D6">
    <cfRule type="expression" priority="37" dxfId="0" stopIfTrue="1">
      <formula>(E6&gt;0)</formula>
    </cfRule>
  </conditionalFormatting>
  <conditionalFormatting sqref="D4:D5">
    <cfRule type="expression" priority="36" dxfId="0" stopIfTrue="1">
      <formula>(E4&gt;0)</formula>
    </cfRule>
  </conditionalFormatting>
  <conditionalFormatting sqref="D6:D7">
    <cfRule type="expression" priority="35" dxfId="0" stopIfTrue="1">
      <formula>(E6&gt;0)</formula>
    </cfRule>
  </conditionalFormatting>
  <conditionalFormatting sqref="D4:D5">
    <cfRule type="expression" priority="34" dxfId="0" stopIfTrue="1">
      <formula>(E4&gt;0)</formula>
    </cfRule>
  </conditionalFormatting>
  <conditionalFormatting sqref="D4:D6">
    <cfRule type="expression" priority="33" dxfId="0" stopIfTrue="1">
      <formula>(E3&gt;0)</formula>
    </cfRule>
  </conditionalFormatting>
  <conditionalFormatting sqref="D4:D5">
    <cfRule type="expression" priority="32" dxfId="0" stopIfTrue="1">
      <formula>(E4&gt;0)</formula>
    </cfRule>
  </conditionalFormatting>
  <conditionalFormatting sqref="D6">
    <cfRule type="expression" priority="31" dxfId="0" stopIfTrue="1">
      <formula>(E6&gt;0)</formula>
    </cfRule>
  </conditionalFormatting>
  <conditionalFormatting sqref="D4:D5">
    <cfRule type="expression" priority="30" dxfId="0" stopIfTrue="1">
      <formula>(E4&gt;0)</formula>
    </cfRule>
  </conditionalFormatting>
  <conditionalFormatting sqref="D4">
    <cfRule type="expression" priority="29" dxfId="0" stopIfTrue="1">
      <formula>(E4&gt;0)</formula>
    </cfRule>
  </conditionalFormatting>
  <conditionalFormatting sqref="D4">
    <cfRule type="expression" priority="28" dxfId="0" stopIfTrue="1">
      <formula>(E3&gt;0)</formula>
    </cfRule>
  </conditionalFormatting>
  <conditionalFormatting sqref="D4">
    <cfRule type="expression" priority="27" dxfId="0" stopIfTrue="1">
      <formula>(E4&gt;0)</formula>
    </cfRule>
  </conditionalFormatting>
  <conditionalFormatting sqref="D4">
    <cfRule type="expression" priority="26" dxfId="0" stopIfTrue="1">
      <formula>(E4&gt;0)</formula>
    </cfRule>
  </conditionalFormatting>
  <conditionalFormatting sqref="D4:D7">
    <cfRule type="expression" priority="25" dxfId="0" stopIfTrue="1">
      <formula>(E4&gt;0)</formula>
    </cfRule>
  </conditionalFormatting>
  <conditionalFormatting sqref="D5:D7">
    <cfRule type="expression" priority="24" dxfId="0" stopIfTrue="1">
      <formula>(E4&gt;0)</formula>
    </cfRule>
  </conditionalFormatting>
  <conditionalFormatting sqref="D4:D7">
    <cfRule type="expression" priority="23" dxfId="0" stopIfTrue="1">
      <formula>(E4&gt;0)</formula>
    </cfRule>
  </conditionalFormatting>
  <conditionalFormatting sqref="D4:D7">
    <cfRule type="expression" priority="22" dxfId="0" stopIfTrue="1">
      <formula>(E4&gt;0)</formula>
    </cfRule>
  </conditionalFormatting>
  <conditionalFormatting sqref="D4:D7">
    <cfRule type="expression" priority="21" dxfId="0" stopIfTrue="1">
      <formula>(E4&gt;0)</formula>
    </cfRule>
  </conditionalFormatting>
  <conditionalFormatting sqref="D5:D7">
    <cfRule type="expression" priority="20" dxfId="0" stopIfTrue="1">
      <formula>(E4&gt;0)</formula>
    </cfRule>
  </conditionalFormatting>
  <conditionalFormatting sqref="D4:D7">
    <cfRule type="expression" priority="19" dxfId="0" stopIfTrue="1">
      <formula>(E4&gt;0)</formula>
    </cfRule>
  </conditionalFormatting>
  <conditionalFormatting sqref="D4:D7">
    <cfRule type="expression" priority="18" dxfId="0" stopIfTrue="1">
      <formula>(E4&gt;0)</formula>
    </cfRule>
  </conditionalFormatting>
  <conditionalFormatting sqref="D4:D7">
    <cfRule type="expression" priority="17" dxfId="0" stopIfTrue="1">
      <formula>(E4&gt;0)</formula>
    </cfRule>
  </conditionalFormatting>
  <conditionalFormatting sqref="D5:D7">
    <cfRule type="expression" priority="16" dxfId="0" stopIfTrue="1">
      <formula>(E4&gt;0)</formula>
    </cfRule>
  </conditionalFormatting>
  <conditionalFormatting sqref="D4:D7">
    <cfRule type="expression" priority="15" dxfId="0" stopIfTrue="1">
      <formula>(E4&gt;0)</formula>
    </cfRule>
  </conditionalFormatting>
  <conditionalFormatting sqref="D4:D7">
    <cfRule type="expression" priority="14" dxfId="0" stopIfTrue="1">
      <formula>(E4&gt;0)</formula>
    </cfRule>
  </conditionalFormatting>
  <conditionalFormatting sqref="D4:D7">
    <cfRule type="expression" priority="12" dxfId="0" stopIfTrue="1">
      <formula>(E4&gt;0)</formula>
    </cfRule>
  </conditionalFormatting>
  <conditionalFormatting sqref="D5:D7">
    <cfRule type="expression" priority="11" dxfId="0" stopIfTrue="1">
      <formula>(E4&gt;0)</formula>
    </cfRule>
  </conditionalFormatting>
  <conditionalFormatting sqref="D4:D7">
    <cfRule type="expression" priority="10" dxfId="0" stopIfTrue="1">
      <formula>(E4&gt;0)</formula>
    </cfRule>
  </conditionalFormatting>
  <conditionalFormatting sqref="D4:D7">
    <cfRule type="expression" priority="9" dxfId="0" stopIfTrue="1">
      <formula>(E4&gt;0)</formula>
    </cfRule>
  </conditionalFormatting>
  <conditionalFormatting sqref="D4:D7">
    <cfRule type="expression" priority="8" dxfId="0" stopIfTrue="1">
      <formula>(E4&gt;0)</formula>
    </cfRule>
  </conditionalFormatting>
  <conditionalFormatting sqref="D5:D7">
    <cfRule type="expression" priority="7" dxfId="0" stopIfTrue="1">
      <formula>(E4&gt;0)</formula>
    </cfRule>
  </conditionalFormatting>
  <conditionalFormatting sqref="D4:D7">
    <cfRule type="expression" priority="6" dxfId="0" stopIfTrue="1">
      <formula>(E4&gt;0)</formula>
    </cfRule>
  </conditionalFormatting>
  <conditionalFormatting sqref="D4:D7">
    <cfRule type="expression" priority="5" dxfId="0" stopIfTrue="1">
      <formula>(E4&gt;0)</formula>
    </cfRule>
  </conditionalFormatting>
  <conditionalFormatting sqref="D4:D7">
    <cfRule type="expression" priority="4" dxfId="0" stopIfTrue="1">
      <formula>(E4&gt;0)</formula>
    </cfRule>
  </conditionalFormatting>
  <conditionalFormatting sqref="D5:D7">
    <cfRule type="expression" priority="3" dxfId="0" stopIfTrue="1">
      <formula>(E4&gt;0)</formula>
    </cfRule>
  </conditionalFormatting>
  <conditionalFormatting sqref="D4:D7">
    <cfRule type="expression" priority="2" dxfId="0" stopIfTrue="1">
      <formula>(E4&gt;0)</formula>
    </cfRule>
  </conditionalFormatting>
  <conditionalFormatting sqref="D4:D7">
    <cfRule type="expression" priority="1" dxfId="0" stopIfTrue="1">
      <formula>(E4&gt;0)</formula>
    </cfRule>
  </conditionalFormatting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5:IV32"/>
  <sheetViews>
    <sheetView tabSelected="1" zoomScale="80" zoomScaleNormal="80" zoomScalePageLayoutView="0" workbookViewId="0" topLeftCell="O4">
      <selection activeCell="X33" sqref="X33"/>
    </sheetView>
  </sheetViews>
  <sheetFormatPr defaultColWidth="9.140625" defaultRowHeight="15"/>
  <cols>
    <col min="3" max="3" width="30.7109375" style="0" bestFit="1" customWidth="1"/>
    <col min="11" max="11" width="31.57421875" style="0" bestFit="1" customWidth="1"/>
    <col min="19" max="19" width="31.57421875" style="0" bestFit="1" customWidth="1"/>
    <col min="27" max="27" width="31.57421875" style="0" bestFit="1" customWidth="1"/>
  </cols>
  <sheetData>
    <row r="5" spans="1:256" ht="15.75" thickBot="1">
      <c r="A5" s="22"/>
      <c r="B5" s="22"/>
      <c r="C5" s="22"/>
      <c r="D5" s="22"/>
      <c r="E5" s="23"/>
      <c r="F5" s="23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6.5" thickBot="1">
      <c r="A6" s="27"/>
      <c r="B6" s="27"/>
      <c r="C6" s="24" t="s">
        <v>12</v>
      </c>
      <c r="D6" s="27"/>
      <c r="E6" s="27"/>
      <c r="F6" s="27"/>
      <c r="G6" s="27"/>
      <c r="H6" s="27"/>
      <c r="I6" s="27"/>
      <c r="J6" s="27"/>
      <c r="K6" s="24" t="s">
        <v>13</v>
      </c>
      <c r="L6" s="27"/>
      <c r="M6" s="27"/>
      <c r="N6" s="27"/>
      <c r="O6" s="27"/>
      <c r="P6" s="27"/>
      <c r="Q6" s="27"/>
      <c r="R6" s="152"/>
      <c r="S6" s="24" t="s">
        <v>14</v>
      </c>
      <c r="T6" s="27"/>
      <c r="U6" s="27"/>
      <c r="V6" s="27"/>
      <c r="W6" s="27"/>
      <c r="X6" s="27"/>
      <c r="Y6" s="27"/>
      <c r="Z6" s="27"/>
      <c r="AA6" s="24" t="s">
        <v>15</v>
      </c>
      <c r="AB6" s="27"/>
      <c r="AC6" s="27"/>
      <c r="AD6" s="27"/>
      <c r="AE6" s="27"/>
      <c r="AF6" s="25"/>
      <c r="AG6" s="25"/>
      <c r="AH6" s="27"/>
      <c r="AI6" s="27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5.75" thickBo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2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2"/>
      <c r="AG7" s="22"/>
      <c r="AH7" s="27"/>
      <c r="AI7" s="27"/>
      <c r="AJ7" s="22"/>
      <c r="AK7" s="22"/>
      <c r="AL7" s="22"/>
      <c r="AM7" s="22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6.5" thickBot="1">
      <c r="A8" s="27"/>
      <c r="B8" s="49" t="s">
        <v>0</v>
      </c>
      <c r="C8" s="50" t="s">
        <v>43</v>
      </c>
      <c r="D8" s="51" t="s">
        <v>2</v>
      </c>
      <c r="E8" s="51" t="s">
        <v>3</v>
      </c>
      <c r="F8" s="51" t="s">
        <v>16</v>
      </c>
      <c r="G8" s="51" t="s">
        <v>17</v>
      </c>
      <c r="H8" s="52" t="s">
        <v>0</v>
      </c>
      <c r="I8" s="26"/>
      <c r="J8" s="49" t="s">
        <v>0</v>
      </c>
      <c r="K8" s="50" t="s">
        <v>43</v>
      </c>
      <c r="L8" s="51" t="s">
        <v>2</v>
      </c>
      <c r="M8" s="51" t="s">
        <v>3</v>
      </c>
      <c r="N8" s="51" t="s">
        <v>16</v>
      </c>
      <c r="O8" s="51" t="s">
        <v>17</v>
      </c>
      <c r="P8" s="52" t="s">
        <v>0</v>
      </c>
      <c r="Q8" s="26"/>
      <c r="R8" s="145" t="s">
        <v>0</v>
      </c>
      <c r="S8" s="50" t="s">
        <v>43</v>
      </c>
      <c r="T8" s="51" t="s">
        <v>2</v>
      </c>
      <c r="U8" s="51" t="s">
        <v>3</v>
      </c>
      <c r="V8" s="51" t="s">
        <v>16</v>
      </c>
      <c r="W8" s="51" t="s">
        <v>17</v>
      </c>
      <c r="X8" s="52" t="s">
        <v>0</v>
      </c>
      <c r="Y8" s="27"/>
      <c r="Z8" s="45" t="s">
        <v>0</v>
      </c>
      <c r="AA8" s="48" t="s">
        <v>18</v>
      </c>
      <c r="AB8" s="46" t="s">
        <v>17</v>
      </c>
      <c r="AC8" s="46" t="s">
        <v>2</v>
      </c>
      <c r="AD8" s="46" t="s">
        <v>3</v>
      </c>
      <c r="AE8" s="46" t="s">
        <v>16</v>
      </c>
      <c r="AF8" s="47" t="s">
        <v>17</v>
      </c>
      <c r="AG8" s="30"/>
      <c r="AH8" s="27"/>
      <c r="AI8" s="27"/>
      <c r="AJ8" s="22"/>
      <c r="AK8" s="22"/>
      <c r="AL8" s="22"/>
      <c r="AM8" s="22"/>
      <c r="AN8" s="22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8.75" thickBot="1">
      <c r="A9" s="27"/>
      <c r="B9" s="99"/>
      <c r="C9" s="340" t="s">
        <v>168</v>
      </c>
      <c r="D9" s="343">
        <v>221</v>
      </c>
      <c r="E9" s="113">
        <v>242</v>
      </c>
      <c r="F9" s="128"/>
      <c r="G9" s="160">
        <f>SUM(D9:F9)</f>
        <v>463</v>
      </c>
      <c r="H9" s="148">
        <v>1</v>
      </c>
      <c r="I9" s="25"/>
      <c r="J9" s="111"/>
      <c r="K9" s="108" t="s">
        <v>180</v>
      </c>
      <c r="L9" s="116">
        <v>209</v>
      </c>
      <c r="M9" s="113">
        <v>224</v>
      </c>
      <c r="N9" s="113"/>
      <c r="O9" s="128">
        <f>SUM(L9:N9)</f>
        <v>433</v>
      </c>
      <c r="P9" s="138">
        <v>1</v>
      </c>
      <c r="Q9" s="25"/>
      <c r="R9" s="9"/>
      <c r="S9" s="345" t="s">
        <v>192</v>
      </c>
      <c r="T9" s="352">
        <v>171</v>
      </c>
      <c r="U9" s="118">
        <v>212</v>
      </c>
      <c r="V9" s="125">
        <v>16</v>
      </c>
      <c r="W9" s="136">
        <f>SUM(T9:V9)</f>
        <v>399</v>
      </c>
      <c r="X9" s="134">
        <v>1</v>
      </c>
      <c r="Y9" s="27"/>
      <c r="Z9" s="33">
        <v>1</v>
      </c>
      <c r="AA9" s="6" t="s">
        <v>122</v>
      </c>
      <c r="AB9" s="361">
        <v>449</v>
      </c>
      <c r="AC9" s="42">
        <v>226</v>
      </c>
      <c r="AD9" s="42">
        <v>216</v>
      </c>
      <c r="AE9" s="42">
        <v>0</v>
      </c>
      <c r="AF9" s="44">
        <f aca="true" t="shared" si="0" ref="AF9:AF16">SUM(AB9:AE9)</f>
        <v>891</v>
      </c>
      <c r="AG9" s="29"/>
      <c r="AH9" s="27"/>
      <c r="AI9" s="27"/>
      <c r="AJ9" s="22"/>
      <c r="AK9" s="22"/>
      <c r="AL9" s="22"/>
      <c r="AM9" s="22"/>
      <c r="AN9" s="22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8.75" thickBot="1">
      <c r="A10" s="27"/>
      <c r="B10" s="155"/>
      <c r="C10" s="341" t="s">
        <v>192</v>
      </c>
      <c r="D10" s="342">
        <v>201</v>
      </c>
      <c r="E10" s="40">
        <v>235</v>
      </c>
      <c r="F10" s="157">
        <v>16</v>
      </c>
      <c r="G10" s="161">
        <f>SUM(D10:F10)</f>
        <v>452</v>
      </c>
      <c r="H10" s="149">
        <v>2</v>
      </c>
      <c r="I10" s="25"/>
      <c r="J10" s="153"/>
      <c r="K10" s="89" t="s">
        <v>179</v>
      </c>
      <c r="L10" s="39">
        <v>203</v>
      </c>
      <c r="M10" s="40">
        <v>217</v>
      </c>
      <c r="N10" s="40"/>
      <c r="O10" s="147">
        <f>SUM(L10:N10)</f>
        <v>420</v>
      </c>
      <c r="P10" s="139">
        <v>2</v>
      </c>
      <c r="Q10" s="25"/>
      <c r="R10" s="153"/>
      <c r="S10" s="89" t="s">
        <v>75</v>
      </c>
      <c r="T10" s="353">
        <v>190</v>
      </c>
      <c r="U10" s="120">
        <v>206</v>
      </c>
      <c r="V10" s="126"/>
      <c r="W10" s="136">
        <f>SUM(T10:V10)</f>
        <v>396</v>
      </c>
      <c r="X10" s="134">
        <v>2</v>
      </c>
      <c r="Y10" s="27"/>
      <c r="Z10" s="32">
        <v>2</v>
      </c>
      <c r="AA10" s="89" t="s">
        <v>151</v>
      </c>
      <c r="AB10" s="362">
        <v>439</v>
      </c>
      <c r="AC10" s="34">
        <v>190</v>
      </c>
      <c r="AD10" s="34">
        <v>191</v>
      </c>
      <c r="AE10" s="42">
        <v>0</v>
      </c>
      <c r="AF10" s="44">
        <f t="shared" si="0"/>
        <v>820</v>
      </c>
      <c r="AG10" s="29"/>
      <c r="AH10" s="27"/>
      <c r="AI10" s="27"/>
      <c r="AJ10" s="22"/>
      <c r="AK10" s="22"/>
      <c r="AL10" s="22"/>
      <c r="AM10" s="22"/>
      <c r="AN10" s="22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8.75" thickBot="1">
      <c r="A11" s="27"/>
      <c r="B11" s="163"/>
      <c r="C11" s="174" t="s">
        <v>181</v>
      </c>
      <c r="D11" s="122">
        <v>224</v>
      </c>
      <c r="E11" s="114">
        <v>171</v>
      </c>
      <c r="F11" s="130"/>
      <c r="G11" s="165">
        <f>SUM(D11:F11)</f>
        <v>395</v>
      </c>
      <c r="H11" s="150">
        <v>3</v>
      </c>
      <c r="I11" s="25"/>
      <c r="J11" s="173"/>
      <c r="K11" s="172" t="s">
        <v>187</v>
      </c>
      <c r="L11" s="122">
        <v>177</v>
      </c>
      <c r="M11" s="114">
        <v>191</v>
      </c>
      <c r="N11" s="114"/>
      <c r="O11" s="130">
        <f>SUM(L11:N11)</f>
        <v>368</v>
      </c>
      <c r="P11" s="140">
        <v>3</v>
      </c>
      <c r="Q11" s="25"/>
      <c r="R11" s="115"/>
      <c r="S11" s="360" t="s">
        <v>165</v>
      </c>
      <c r="T11" s="354">
        <v>213</v>
      </c>
      <c r="U11" s="121">
        <v>182</v>
      </c>
      <c r="V11" s="127"/>
      <c r="W11" s="136">
        <f>SUM(T11:V11)</f>
        <v>395</v>
      </c>
      <c r="X11" s="176">
        <v>3</v>
      </c>
      <c r="Y11" s="27"/>
      <c r="Z11" s="32">
        <v>3</v>
      </c>
      <c r="AA11" s="6" t="s">
        <v>185</v>
      </c>
      <c r="AB11" s="362">
        <v>403</v>
      </c>
      <c r="AC11" s="34">
        <v>190</v>
      </c>
      <c r="AD11" s="34">
        <v>201</v>
      </c>
      <c r="AE11" s="42">
        <v>0</v>
      </c>
      <c r="AF11" s="44">
        <f t="shared" si="0"/>
        <v>794</v>
      </c>
      <c r="AG11" s="29"/>
      <c r="AH11" s="27"/>
      <c r="AI11" s="27"/>
      <c r="AJ11" s="22"/>
      <c r="AK11" s="22"/>
      <c r="AL11" s="22"/>
      <c r="AM11" s="22"/>
      <c r="AN11" s="22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8.75" thickBot="1">
      <c r="A12" s="27"/>
      <c r="B12" s="155"/>
      <c r="C12" s="158" t="s">
        <v>70</v>
      </c>
      <c r="D12" s="39">
        <v>173</v>
      </c>
      <c r="E12" s="40">
        <v>165</v>
      </c>
      <c r="F12" s="157"/>
      <c r="G12" s="161">
        <f>SUM(D12:F12)</f>
        <v>338</v>
      </c>
      <c r="H12" s="151">
        <v>4</v>
      </c>
      <c r="I12" s="25"/>
      <c r="J12" s="10"/>
      <c r="K12" s="17" t="s">
        <v>134</v>
      </c>
      <c r="L12" s="39">
        <v>147</v>
      </c>
      <c r="M12" s="40">
        <v>173</v>
      </c>
      <c r="N12" s="40"/>
      <c r="O12" s="147">
        <f>SUM(L12:N12)</f>
        <v>320</v>
      </c>
      <c r="P12" s="141">
        <v>4</v>
      </c>
      <c r="Q12" s="25"/>
      <c r="R12" s="9"/>
      <c r="S12" s="178" t="s">
        <v>176</v>
      </c>
      <c r="T12" s="353">
        <v>176</v>
      </c>
      <c r="U12" s="120">
        <v>194</v>
      </c>
      <c r="V12" s="126"/>
      <c r="W12" s="137">
        <f>SUM(T12:V12)</f>
        <v>370</v>
      </c>
      <c r="X12" s="176">
        <v>4</v>
      </c>
      <c r="Y12" s="27"/>
      <c r="Z12" s="31">
        <v>4</v>
      </c>
      <c r="AA12" s="346" t="s">
        <v>194</v>
      </c>
      <c r="AB12" s="363">
        <v>416</v>
      </c>
      <c r="AC12" s="43">
        <v>167</v>
      </c>
      <c r="AD12" s="43">
        <v>192</v>
      </c>
      <c r="AE12" s="42">
        <v>16</v>
      </c>
      <c r="AF12" s="44">
        <f t="shared" si="0"/>
        <v>791</v>
      </c>
      <c r="AG12" s="29"/>
      <c r="AH12" s="27"/>
      <c r="AI12" s="27"/>
      <c r="AJ12" s="22"/>
      <c r="AK12" s="22"/>
      <c r="AL12" s="22"/>
      <c r="AM12" s="22"/>
      <c r="AN12" s="22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8.75" thickBot="1">
      <c r="A13" s="27"/>
      <c r="B13" s="26"/>
      <c r="C13" s="27"/>
      <c r="D13" s="25"/>
      <c r="E13" s="25"/>
      <c r="F13" s="25"/>
      <c r="G13" s="25"/>
      <c r="H13" s="24"/>
      <c r="I13" s="25"/>
      <c r="J13" s="28"/>
      <c r="K13" s="27"/>
      <c r="L13" s="25"/>
      <c r="M13" s="25"/>
      <c r="N13" s="25"/>
      <c r="O13" s="25"/>
      <c r="P13" s="24"/>
      <c r="Q13" s="25"/>
      <c r="R13" s="26"/>
      <c r="S13" s="27"/>
      <c r="T13" s="25"/>
      <c r="U13" s="25"/>
      <c r="V13" s="25"/>
      <c r="W13" s="25"/>
      <c r="X13" s="24"/>
      <c r="Y13" s="27"/>
      <c r="Z13" s="65">
        <v>5</v>
      </c>
      <c r="AA13" s="89" t="s">
        <v>179</v>
      </c>
      <c r="AB13" s="364">
        <v>433</v>
      </c>
      <c r="AC13" s="41">
        <v>183</v>
      </c>
      <c r="AD13" s="41">
        <v>163</v>
      </c>
      <c r="AE13" s="42">
        <v>0</v>
      </c>
      <c r="AF13" s="44">
        <f t="shared" si="0"/>
        <v>779</v>
      </c>
      <c r="AG13" s="29"/>
      <c r="AH13" s="27"/>
      <c r="AI13" s="27"/>
      <c r="AJ13" s="22"/>
      <c r="AK13" s="22"/>
      <c r="AL13" s="22"/>
      <c r="AM13" s="22"/>
      <c r="AN13" s="22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8.75" thickBot="1">
      <c r="A14" s="27"/>
      <c r="B14" s="49" t="s">
        <v>0</v>
      </c>
      <c r="C14" s="50" t="s">
        <v>44</v>
      </c>
      <c r="D14" s="51" t="s">
        <v>2</v>
      </c>
      <c r="E14" s="51" t="s">
        <v>3</v>
      </c>
      <c r="F14" s="51" t="s">
        <v>16</v>
      </c>
      <c r="G14" s="51" t="s">
        <v>17</v>
      </c>
      <c r="H14" s="52" t="s">
        <v>0</v>
      </c>
      <c r="I14" s="25"/>
      <c r="J14" s="49" t="s">
        <v>0</v>
      </c>
      <c r="K14" s="146" t="s">
        <v>44</v>
      </c>
      <c r="L14" s="51" t="s">
        <v>2</v>
      </c>
      <c r="M14" s="51" t="s">
        <v>3</v>
      </c>
      <c r="N14" s="51" t="s">
        <v>16</v>
      </c>
      <c r="O14" s="51" t="s">
        <v>17</v>
      </c>
      <c r="P14" s="144" t="s">
        <v>0</v>
      </c>
      <c r="Q14" s="25"/>
      <c r="R14" s="145" t="s">
        <v>0</v>
      </c>
      <c r="S14" s="50" t="s">
        <v>44</v>
      </c>
      <c r="T14" s="51" t="s">
        <v>2</v>
      </c>
      <c r="U14" s="51" t="s">
        <v>3</v>
      </c>
      <c r="V14" s="51" t="s">
        <v>16</v>
      </c>
      <c r="W14" s="51" t="s">
        <v>17</v>
      </c>
      <c r="X14" s="52" t="s">
        <v>0</v>
      </c>
      <c r="Y14" s="27"/>
      <c r="Z14" s="66">
        <v>6</v>
      </c>
      <c r="AA14" s="17" t="s">
        <v>75</v>
      </c>
      <c r="AB14" s="362">
        <v>396</v>
      </c>
      <c r="AC14" s="34">
        <v>207</v>
      </c>
      <c r="AD14" s="34">
        <v>173</v>
      </c>
      <c r="AE14" s="42">
        <v>0</v>
      </c>
      <c r="AF14" s="44">
        <f t="shared" si="0"/>
        <v>776</v>
      </c>
      <c r="AG14" s="29"/>
      <c r="AH14" s="27"/>
      <c r="AI14" s="27"/>
      <c r="AJ14" s="22"/>
      <c r="AK14" s="22"/>
      <c r="AL14" s="22"/>
      <c r="AM14" s="22"/>
      <c r="AN14" s="22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8.75" thickBot="1">
      <c r="A15" s="27"/>
      <c r="B15" s="154"/>
      <c r="C15" s="108" t="s">
        <v>180</v>
      </c>
      <c r="D15" s="116">
        <v>212</v>
      </c>
      <c r="E15" s="113">
        <v>193</v>
      </c>
      <c r="F15" s="128"/>
      <c r="G15" s="160">
        <f>SUM(D15:F15)</f>
        <v>405</v>
      </c>
      <c r="H15" s="148">
        <v>1</v>
      </c>
      <c r="I15" s="25"/>
      <c r="J15" s="111"/>
      <c r="K15" s="346" t="s">
        <v>194</v>
      </c>
      <c r="L15" s="116">
        <v>193</v>
      </c>
      <c r="M15" s="113">
        <v>196</v>
      </c>
      <c r="N15" s="113">
        <v>16</v>
      </c>
      <c r="O15" s="128">
        <f>SUM(L15:N15)</f>
        <v>405</v>
      </c>
      <c r="P15" s="138">
        <v>1</v>
      </c>
      <c r="Q15" s="25"/>
      <c r="R15" s="9"/>
      <c r="S15" s="89" t="s">
        <v>179</v>
      </c>
      <c r="T15" s="116">
        <v>233</v>
      </c>
      <c r="U15" s="113">
        <v>200</v>
      </c>
      <c r="V15" s="128"/>
      <c r="W15" s="136">
        <f>SUM(T15:V15)</f>
        <v>433</v>
      </c>
      <c r="X15" s="135">
        <v>1</v>
      </c>
      <c r="Y15" s="27"/>
      <c r="Z15" s="66">
        <v>7</v>
      </c>
      <c r="AA15" s="345" t="s">
        <v>192</v>
      </c>
      <c r="AB15" s="362">
        <v>399</v>
      </c>
      <c r="AC15" s="34">
        <v>169</v>
      </c>
      <c r="AD15" s="34">
        <v>180</v>
      </c>
      <c r="AE15" s="42">
        <v>16</v>
      </c>
      <c r="AF15" s="44">
        <f t="shared" si="0"/>
        <v>764</v>
      </c>
      <c r="AG15" s="29"/>
      <c r="AH15" s="27"/>
      <c r="AI15" s="27"/>
      <c r="AJ15" s="22"/>
      <c r="AK15" s="22"/>
      <c r="AL15" s="22"/>
      <c r="AM15" s="22"/>
      <c r="AN15" s="22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8.75" thickBot="1">
      <c r="A16" s="27"/>
      <c r="B16" s="155"/>
      <c r="C16" s="17" t="s">
        <v>40</v>
      </c>
      <c r="D16" s="39">
        <v>199</v>
      </c>
      <c r="E16" s="40">
        <v>198</v>
      </c>
      <c r="F16" s="157"/>
      <c r="G16" s="161">
        <f>SUM(D16:F16)</f>
        <v>397</v>
      </c>
      <c r="H16" s="149">
        <v>2</v>
      </c>
      <c r="I16" s="25"/>
      <c r="J16" s="153"/>
      <c r="K16" s="178" t="s">
        <v>177</v>
      </c>
      <c r="L16" s="39">
        <v>184</v>
      </c>
      <c r="M16" s="40">
        <v>206</v>
      </c>
      <c r="N16" s="40"/>
      <c r="O16" s="147">
        <f>SUM(L16:N16)</f>
        <v>390</v>
      </c>
      <c r="P16" s="142">
        <v>2</v>
      </c>
      <c r="Q16" s="25"/>
      <c r="R16" s="153"/>
      <c r="S16" s="346" t="s">
        <v>194</v>
      </c>
      <c r="T16" s="117">
        <v>205</v>
      </c>
      <c r="U16" s="112">
        <v>195</v>
      </c>
      <c r="V16" s="129">
        <v>16</v>
      </c>
      <c r="W16" s="136">
        <f>SUM(T16:V16)</f>
        <v>416</v>
      </c>
      <c r="X16" s="135">
        <v>2</v>
      </c>
      <c r="Y16" s="27"/>
      <c r="Z16" s="67">
        <v>8</v>
      </c>
      <c r="AA16" s="170" t="s">
        <v>169</v>
      </c>
      <c r="AB16" s="363">
        <v>409</v>
      </c>
      <c r="AC16" s="43">
        <v>146</v>
      </c>
      <c r="AD16" s="43">
        <v>208</v>
      </c>
      <c r="AE16" s="48">
        <v>0</v>
      </c>
      <c r="AF16" s="365">
        <f t="shared" si="0"/>
        <v>763</v>
      </c>
      <c r="AG16" s="29"/>
      <c r="AH16" s="27"/>
      <c r="AI16" s="27"/>
      <c r="AJ16" s="22"/>
      <c r="AK16" s="22"/>
      <c r="AL16" s="22"/>
      <c r="AM16" s="22"/>
      <c r="AN16" s="22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8.75" thickBot="1">
      <c r="A17" s="27"/>
      <c r="B17" s="166"/>
      <c r="C17" s="168" t="s">
        <v>32</v>
      </c>
      <c r="D17" s="35">
        <v>147</v>
      </c>
      <c r="E17" s="36">
        <v>214</v>
      </c>
      <c r="F17" s="162"/>
      <c r="G17" s="169">
        <f>SUM(D17:F17)</f>
        <v>361</v>
      </c>
      <c r="H17" s="150">
        <v>3</v>
      </c>
      <c r="I17" s="25"/>
      <c r="J17" s="173"/>
      <c r="K17" s="172" t="s">
        <v>166</v>
      </c>
      <c r="L17" s="35">
        <v>175</v>
      </c>
      <c r="M17" s="36">
        <v>202</v>
      </c>
      <c r="N17" s="36"/>
      <c r="O17" s="130">
        <f>SUM(L17:N17)</f>
        <v>377</v>
      </c>
      <c r="P17" s="143">
        <v>3</v>
      </c>
      <c r="Q17" s="25"/>
      <c r="R17" s="115"/>
      <c r="S17" s="210" t="s">
        <v>195</v>
      </c>
      <c r="T17" s="122">
        <v>171</v>
      </c>
      <c r="U17" s="114">
        <v>214</v>
      </c>
      <c r="V17" s="130">
        <v>16</v>
      </c>
      <c r="W17" s="136">
        <f>SUM(T17:V17)</f>
        <v>401</v>
      </c>
      <c r="X17" s="177">
        <v>3</v>
      </c>
      <c r="Y17" s="27"/>
      <c r="Z17" s="22"/>
      <c r="AA17" s="22"/>
      <c r="AB17" s="22"/>
      <c r="AC17" s="22"/>
      <c r="AD17" s="22"/>
      <c r="AE17" s="22"/>
      <c r="AF17" s="22"/>
      <c r="AG17" s="22"/>
      <c r="AH17" s="27"/>
      <c r="AI17" s="27"/>
      <c r="AJ17" s="22"/>
      <c r="AK17" s="22"/>
      <c r="AL17" s="22"/>
      <c r="AM17" s="22"/>
      <c r="AN17" s="22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47" ht="18.75" thickBot="1">
      <c r="A18" s="27"/>
      <c r="B18" s="155"/>
      <c r="C18" s="170" t="s">
        <v>119</v>
      </c>
      <c r="D18" s="117">
        <v>154</v>
      </c>
      <c r="E18" s="112">
        <v>204</v>
      </c>
      <c r="F18" s="129"/>
      <c r="G18" s="137">
        <f>SUM(D18:F18)</f>
        <v>358</v>
      </c>
      <c r="H18" s="151">
        <v>4</v>
      </c>
      <c r="I18" s="25"/>
      <c r="J18" s="10"/>
      <c r="K18" s="178" t="s">
        <v>97</v>
      </c>
      <c r="L18" s="117">
        <v>181</v>
      </c>
      <c r="M18" s="112">
        <v>189</v>
      </c>
      <c r="N18" s="112"/>
      <c r="O18" s="147">
        <f>SUM(L18:N18)</f>
        <v>370</v>
      </c>
      <c r="P18" s="141">
        <v>4</v>
      </c>
      <c r="Q18" s="25"/>
      <c r="R18" s="10"/>
      <c r="S18" s="178" t="s">
        <v>128</v>
      </c>
      <c r="T18" s="117">
        <v>195</v>
      </c>
      <c r="U18" s="112">
        <v>185</v>
      </c>
      <c r="V18" s="129"/>
      <c r="W18" s="137">
        <f>SUM(T18:V18)</f>
        <v>380</v>
      </c>
      <c r="X18" s="177">
        <v>4</v>
      </c>
      <c r="Y18" s="27"/>
      <c r="Z18" s="27"/>
      <c r="AA18" s="54" t="s">
        <v>19</v>
      </c>
      <c r="AB18" s="27"/>
      <c r="AC18" s="22"/>
      <c r="AD18" s="22"/>
      <c r="AE18" s="22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</row>
    <row r="19" spans="1:247" ht="16.5" thickBot="1">
      <c r="A19" s="27"/>
      <c r="B19" s="26"/>
      <c r="C19" s="27"/>
      <c r="D19" s="25"/>
      <c r="E19" s="25"/>
      <c r="F19" s="25"/>
      <c r="G19" s="25"/>
      <c r="H19" s="24"/>
      <c r="I19" s="25"/>
      <c r="J19" s="26"/>
      <c r="K19" s="27"/>
      <c r="L19" s="25"/>
      <c r="M19" s="25"/>
      <c r="N19" s="25"/>
      <c r="O19" s="25"/>
      <c r="P19" s="24"/>
      <c r="Q19" s="25"/>
      <c r="R19" s="26"/>
      <c r="S19" s="27"/>
      <c r="T19" s="25"/>
      <c r="U19" s="25"/>
      <c r="V19" s="25"/>
      <c r="W19" s="25"/>
      <c r="X19" s="24"/>
      <c r="Y19" s="27"/>
      <c r="AC19" s="22"/>
      <c r="AD19" s="22"/>
      <c r="AE19" s="22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</row>
    <row r="20" spans="1:247" ht="18.75" thickBot="1">
      <c r="A20" s="27"/>
      <c r="B20" s="49" t="s">
        <v>0</v>
      </c>
      <c r="C20" s="50" t="s">
        <v>45</v>
      </c>
      <c r="D20" s="51" t="s">
        <v>2</v>
      </c>
      <c r="E20" s="51" t="s">
        <v>3</v>
      </c>
      <c r="F20" s="51" t="s">
        <v>16</v>
      </c>
      <c r="G20" s="51" t="s">
        <v>17</v>
      </c>
      <c r="H20" s="52" t="s">
        <v>0</v>
      </c>
      <c r="I20" s="25"/>
      <c r="J20" s="49" t="s">
        <v>0</v>
      </c>
      <c r="K20" s="146" t="s">
        <v>45</v>
      </c>
      <c r="L20" s="51" t="s">
        <v>2</v>
      </c>
      <c r="M20" s="51" t="s">
        <v>3</v>
      </c>
      <c r="N20" s="51" t="s">
        <v>16</v>
      </c>
      <c r="O20" s="51" t="s">
        <v>17</v>
      </c>
      <c r="P20" s="144" t="s">
        <v>0</v>
      </c>
      <c r="Q20" s="25"/>
      <c r="R20" s="145" t="s">
        <v>0</v>
      </c>
      <c r="S20" s="50" t="s">
        <v>45</v>
      </c>
      <c r="T20" s="51" t="s">
        <v>2</v>
      </c>
      <c r="U20" s="51" t="s">
        <v>3</v>
      </c>
      <c r="V20" s="51" t="s">
        <v>16</v>
      </c>
      <c r="W20" s="51" t="s">
        <v>17</v>
      </c>
      <c r="X20" s="52" t="s">
        <v>0</v>
      </c>
      <c r="Y20" s="27"/>
      <c r="Z20" s="58"/>
      <c r="AA20" s="344" t="s">
        <v>40</v>
      </c>
      <c r="AB20" s="179">
        <v>178</v>
      </c>
      <c r="AC20" s="22"/>
      <c r="AD20" s="22"/>
      <c r="AE20" s="22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</row>
    <row r="21" spans="1:247" ht="18.75" thickBot="1">
      <c r="A21" s="27"/>
      <c r="B21" s="99"/>
      <c r="C21" s="108" t="s">
        <v>187</v>
      </c>
      <c r="D21" s="116">
        <v>196</v>
      </c>
      <c r="E21" s="113">
        <v>190</v>
      </c>
      <c r="F21" s="128"/>
      <c r="G21" s="160">
        <f>SUM(D21:F21)</f>
        <v>386</v>
      </c>
      <c r="H21" s="148">
        <v>1</v>
      </c>
      <c r="I21" s="25"/>
      <c r="J21" s="9"/>
      <c r="K21" s="108" t="s">
        <v>165</v>
      </c>
      <c r="L21" s="116">
        <v>207</v>
      </c>
      <c r="M21" s="113">
        <v>225</v>
      </c>
      <c r="N21" s="113"/>
      <c r="O21" s="128">
        <f>SUM(L21:N21)</f>
        <v>432</v>
      </c>
      <c r="P21" s="138">
        <v>1</v>
      </c>
      <c r="Q21" s="25"/>
      <c r="R21" s="153"/>
      <c r="S21" s="6" t="s">
        <v>122</v>
      </c>
      <c r="T21" s="355">
        <v>214</v>
      </c>
      <c r="U21" s="119">
        <v>235</v>
      </c>
      <c r="V21" s="131"/>
      <c r="W21" s="136">
        <f>SUM(T21:U21)</f>
        <v>449</v>
      </c>
      <c r="X21" s="134">
        <v>1</v>
      </c>
      <c r="Y21" s="27"/>
      <c r="Z21" s="55">
        <v>5</v>
      </c>
      <c r="AA21" s="401" t="s">
        <v>111</v>
      </c>
      <c r="AB21" s="180">
        <v>164</v>
      </c>
      <c r="AC21" s="22"/>
      <c r="AD21" s="22"/>
      <c r="AE21" s="22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</row>
    <row r="22" spans="1:247" ht="19.5" thickBot="1">
      <c r="A22" s="27"/>
      <c r="B22" s="171"/>
      <c r="C22" s="178" t="s">
        <v>97</v>
      </c>
      <c r="D22" s="39">
        <v>177</v>
      </c>
      <c r="E22" s="40">
        <v>204</v>
      </c>
      <c r="F22" s="157"/>
      <c r="G22" s="161">
        <f>SUM(D22:F22)</f>
        <v>381</v>
      </c>
      <c r="H22" s="149">
        <v>2</v>
      </c>
      <c r="I22" s="25"/>
      <c r="J22" s="153"/>
      <c r="K22" s="89" t="s">
        <v>131</v>
      </c>
      <c r="L22" s="39">
        <v>232</v>
      </c>
      <c r="M22" s="40">
        <v>193</v>
      </c>
      <c r="N22" s="40"/>
      <c r="O22" s="147">
        <f>SUM(L22:N22)</f>
        <v>425</v>
      </c>
      <c r="P22" s="139">
        <v>2</v>
      </c>
      <c r="Q22" s="25"/>
      <c r="R22" s="9"/>
      <c r="S22" s="17" t="s">
        <v>151</v>
      </c>
      <c r="T22" s="356">
        <v>224</v>
      </c>
      <c r="U22" s="123">
        <v>215</v>
      </c>
      <c r="V22" s="132"/>
      <c r="W22" s="136">
        <f>SUM(T22:U22)</f>
        <v>439</v>
      </c>
      <c r="X22" s="134">
        <v>2</v>
      </c>
      <c r="Y22" s="27"/>
      <c r="Z22" s="56"/>
      <c r="AA22" s="22"/>
      <c r="AB22" s="22"/>
      <c r="AC22" s="22"/>
      <c r="AD22" s="22"/>
      <c r="AE22" s="22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</row>
    <row r="23" spans="1:247" ht="18.75" thickBot="1">
      <c r="A23" s="27"/>
      <c r="B23" s="166"/>
      <c r="C23" s="167" t="s">
        <v>42</v>
      </c>
      <c r="D23" s="122">
        <v>149</v>
      </c>
      <c r="E23" s="114">
        <v>219</v>
      </c>
      <c r="F23" s="130"/>
      <c r="G23" s="165">
        <f>SUM(D23:F23)</f>
        <v>368</v>
      </c>
      <c r="H23" s="150">
        <v>3</v>
      </c>
      <c r="I23" s="25"/>
      <c r="J23" s="173"/>
      <c r="K23" s="164" t="s">
        <v>193</v>
      </c>
      <c r="L23" s="122">
        <v>192</v>
      </c>
      <c r="M23" s="114">
        <v>195</v>
      </c>
      <c r="N23" s="114">
        <v>16</v>
      </c>
      <c r="O23" s="130">
        <f>SUM(L23:N23)</f>
        <v>403</v>
      </c>
      <c r="P23" s="140">
        <v>3</v>
      </c>
      <c r="Q23" s="25"/>
      <c r="R23" s="9"/>
      <c r="S23" s="7" t="s">
        <v>175</v>
      </c>
      <c r="T23" s="357">
        <v>205</v>
      </c>
      <c r="U23" s="124">
        <v>226</v>
      </c>
      <c r="V23" s="133"/>
      <c r="W23" s="136">
        <f>SUM(T23:U23)</f>
        <v>431</v>
      </c>
      <c r="X23" s="176">
        <v>3</v>
      </c>
      <c r="Y23" s="27"/>
      <c r="Z23" s="58"/>
      <c r="AA23" s="88" t="s">
        <v>185</v>
      </c>
      <c r="AB23" s="179">
        <v>221</v>
      </c>
      <c r="AD23" s="22"/>
      <c r="AE23" s="22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</row>
    <row r="24" spans="1:247" ht="18.75" thickBot="1">
      <c r="A24" s="27"/>
      <c r="B24" s="155"/>
      <c r="C24" s="339" t="s">
        <v>191</v>
      </c>
      <c r="D24" s="39">
        <v>172</v>
      </c>
      <c r="E24" s="40">
        <v>155</v>
      </c>
      <c r="F24" s="157">
        <v>16</v>
      </c>
      <c r="G24" s="165">
        <f>SUM(D24:F24)</f>
        <v>343</v>
      </c>
      <c r="H24" s="151">
        <v>4</v>
      </c>
      <c r="I24" s="25"/>
      <c r="J24" s="10"/>
      <c r="K24" s="170" t="s">
        <v>168</v>
      </c>
      <c r="L24" s="39">
        <v>215</v>
      </c>
      <c r="M24" s="40">
        <v>167</v>
      </c>
      <c r="N24" s="40"/>
      <c r="O24" s="147">
        <f>SUM(L24:N24)</f>
        <v>382</v>
      </c>
      <c r="P24" s="141">
        <v>4</v>
      </c>
      <c r="Q24" s="25"/>
      <c r="R24" s="10"/>
      <c r="S24" s="17" t="s">
        <v>131</v>
      </c>
      <c r="T24" s="356">
        <v>179</v>
      </c>
      <c r="U24" s="123">
        <v>201</v>
      </c>
      <c r="V24" s="132"/>
      <c r="W24" s="136">
        <f>SUM(T24:U24)</f>
        <v>380</v>
      </c>
      <c r="X24" s="176">
        <v>4</v>
      </c>
      <c r="Y24" s="27"/>
      <c r="Z24" s="55">
        <v>4</v>
      </c>
      <c r="AA24" s="402" t="s">
        <v>40</v>
      </c>
      <c r="AB24" s="180">
        <v>218</v>
      </c>
      <c r="AC24" s="22"/>
      <c r="AD24" s="22"/>
      <c r="AE24" s="22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</row>
    <row r="25" spans="1:247" ht="18.75" thickBot="1">
      <c r="A25" s="27"/>
      <c r="B25" s="26"/>
      <c r="C25" s="27"/>
      <c r="D25" s="25"/>
      <c r="E25" s="25"/>
      <c r="F25" s="25"/>
      <c r="G25" s="25"/>
      <c r="H25" s="24"/>
      <c r="I25" s="25"/>
      <c r="J25" s="26"/>
      <c r="K25" s="27"/>
      <c r="L25" s="25"/>
      <c r="M25" s="25"/>
      <c r="N25" s="25"/>
      <c r="O25" s="25"/>
      <c r="P25" s="24"/>
      <c r="Q25" s="25"/>
      <c r="R25" s="26"/>
      <c r="S25" s="27"/>
      <c r="T25" s="25"/>
      <c r="U25" s="25"/>
      <c r="V25" s="25"/>
      <c r="W25" s="25"/>
      <c r="X25" s="24"/>
      <c r="Y25" s="27"/>
      <c r="Z25" s="57"/>
      <c r="AA25" s="27"/>
      <c r="AB25" s="27"/>
      <c r="AC25" s="22"/>
      <c r="AD25" s="22"/>
      <c r="AE25" s="22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</row>
    <row r="26" spans="1:247" ht="19.5" thickBot="1">
      <c r="A26" s="27"/>
      <c r="B26" s="49" t="s">
        <v>0</v>
      </c>
      <c r="C26" s="50" t="s">
        <v>46</v>
      </c>
      <c r="D26" s="51" t="s">
        <v>2</v>
      </c>
      <c r="E26" s="51" t="s">
        <v>3</v>
      </c>
      <c r="F26" s="51" t="s">
        <v>16</v>
      </c>
      <c r="G26" s="51" t="s">
        <v>17</v>
      </c>
      <c r="H26" s="52" t="s">
        <v>0</v>
      </c>
      <c r="I26" s="25"/>
      <c r="J26" s="49" t="s">
        <v>0</v>
      </c>
      <c r="K26" s="146" t="s">
        <v>46</v>
      </c>
      <c r="L26" s="51" t="s">
        <v>2</v>
      </c>
      <c r="M26" s="51" t="s">
        <v>3</v>
      </c>
      <c r="N26" s="51" t="s">
        <v>16</v>
      </c>
      <c r="O26" s="51" t="s">
        <v>17</v>
      </c>
      <c r="P26" s="144" t="s">
        <v>0</v>
      </c>
      <c r="Q26" s="25"/>
      <c r="R26" s="145" t="s">
        <v>0</v>
      </c>
      <c r="S26" s="50" t="s">
        <v>46</v>
      </c>
      <c r="T26" s="51" t="s">
        <v>2</v>
      </c>
      <c r="U26" s="51" t="s">
        <v>3</v>
      </c>
      <c r="V26" s="51" t="s">
        <v>16</v>
      </c>
      <c r="W26" s="51" t="s">
        <v>17</v>
      </c>
      <c r="X26" s="52" t="s">
        <v>0</v>
      </c>
      <c r="Y26" s="27"/>
      <c r="Z26" s="59">
        <v>3</v>
      </c>
      <c r="AA26" s="88" t="s">
        <v>151</v>
      </c>
      <c r="AB26" s="179">
        <v>193</v>
      </c>
      <c r="AC26" s="22"/>
      <c r="AD26" s="22"/>
      <c r="AE26" s="22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</row>
    <row r="27" spans="1:247" ht="18.75" thickBot="1">
      <c r="A27" s="27"/>
      <c r="B27" s="154"/>
      <c r="C27" s="89" t="s">
        <v>131</v>
      </c>
      <c r="D27" s="37">
        <v>202</v>
      </c>
      <c r="E27" s="38">
        <v>207</v>
      </c>
      <c r="F27" s="156"/>
      <c r="G27" s="159">
        <f>SUM(D27:F27)</f>
        <v>409</v>
      </c>
      <c r="H27" s="148">
        <v>1</v>
      </c>
      <c r="I27" s="25"/>
      <c r="J27" s="9"/>
      <c r="K27" s="345" t="s">
        <v>192</v>
      </c>
      <c r="L27" s="37">
        <v>213</v>
      </c>
      <c r="M27" s="38">
        <v>213</v>
      </c>
      <c r="N27" s="38">
        <v>16</v>
      </c>
      <c r="O27" s="128">
        <f>SUM(L27:N27)</f>
        <v>442</v>
      </c>
      <c r="P27" s="138">
        <v>1</v>
      </c>
      <c r="Q27" s="25"/>
      <c r="R27" s="153"/>
      <c r="S27" s="340" t="s">
        <v>169</v>
      </c>
      <c r="T27" s="116">
        <v>218</v>
      </c>
      <c r="U27" s="113">
        <v>191</v>
      </c>
      <c r="V27" s="128"/>
      <c r="W27" s="136">
        <f>SUM(T27:V27)</f>
        <v>409</v>
      </c>
      <c r="X27" s="135">
        <v>1</v>
      </c>
      <c r="Y27" s="27"/>
      <c r="Z27" s="55"/>
      <c r="AA27" s="17" t="s">
        <v>185</v>
      </c>
      <c r="AB27" s="180">
        <v>204</v>
      </c>
      <c r="AC27" s="22"/>
      <c r="AD27" s="22"/>
      <c r="AE27" s="22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</row>
    <row r="28" spans="1:247" ht="19.5" thickBot="1">
      <c r="A28" s="27"/>
      <c r="B28" s="155"/>
      <c r="C28" s="17" t="s">
        <v>166</v>
      </c>
      <c r="D28" s="39">
        <v>182</v>
      </c>
      <c r="E28" s="40">
        <v>204</v>
      </c>
      <c r="F28" s="157"/>
      <c r="G28" s="161">
        <f>SUM(D28:F28)</f>
        <v>386</v>
      </c>
      <c r="H28" s="149">
        <v>2</v>
      </c>
      <c r="I28" s="25"/>
      <c r="J28" s="153"/>
      <c r="K28" s="17" t="s">
        <v>151</v>
      </c>
      <c r="L28" s="39">
        <v>234</v>
      </c>
      <c r="M28" s="40">
        <v>187</v>
      </c>
      <c r="N28" s="40"/>
      <c r="O28" s="147">
        <f>SUM(L28:N28)</f>
        <v>421</v>
      </c>
      <c r="P28" s="139">
        <v>2</v>
      </c>
      <c r="Q28" s="25"/>
      <c r="R28" s="9"/>
      <c r="S28" s="178" t="s">
        <v>185</v>
      </c>
      <c r="T28" s="117">
        <v>199</v>
      </c>
      <c r="U28" s="112">
        <v>204</v>
      </c>
      <c r="V28" s="129"/>
      <c r="W28" s="136">
        <f>SUM(T28:V28)</f>
        <v>403</v>
      </c>
      <c r="X28" s="135">
        <v>2</v>
      </c>
      <c r="Y28" s="27"/>
      <c r="Z28" s="56"/>
      <c r="AA28" s="27"/>
      <c r="AB28" s="60" t="s">
        <v>20</v>
      </c>
      <c r="AC28" s="22" t="s">
        <v>21</v>
      </c>
      <c r="AD28" s="22" t="s">
        <v>17</v>
      </c>
      <c r="AE28" s="22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</row>
    <row r="29" spans="1:247" ht="19.5" thickBot="1">
      <c r="A29" s="27"/>
      <c r="B29" s="166"/>
      <c r="C29" s="174" t="s">
        <v>108</v>
      </c>
      <c r="D29" s="122">
        <v>198</v>
      </c>
      <c r="E29" s="114">
        <v>183</v>
      </c>
      <c r="F29" s="130"/>
      <c r="G29" s="165">
        <f>SUM(D29:F29)</f>
        <v>381</v>
      </c>
      <c r="H29" s="150">
        <v>3</v>
      </c>
      <c r="I29" s="25"/>
      <c r="J29" s="173"/>
      <c r="K29" s="174" t="s">
        <v>40</v>
      </c>
      <c r="L29" s="122">
        <v>200</v>
      </c>
      <c r="M29" s="114">
        <v>206</v>
      </c>
      <c r="N29" s="114"/>
      <c r="O29" s="130">
        <f>SUM(L29:N29)</f>
        <v>406</v>
      </c>
      <c r="P29" s="140">
        <v>3</v>
      </c>
      <c r="Q29" s="25"/>
      <c r="R29" s="9"/>
      <c r="S29" s="7" t="s">
        <v>177</v>
      </c>
      <c r="T29" s="122">
        <v>220</v>
      </c>
      <c r="U29" s="114">
        <v>180</v>
      </c>
      <c r="V29" s="130"/>
      <c r="W29" s="136">
        <f>SUM(T29:V29)</f>
        <v>400</v>
      </c>
      <c r="X29" s="177">
        <v>3</v>
      </c>
      <c r="Y29" s="27"/>
      <c r="Z29" s="59">
        <v>1</v>
      </c>
      <c r="AA29" s="175" t="s">
        <v>185</v>
      </c>
      <c r="AB29" s="179">
        <v>215</v>
      </c>
      <c r="AC29" s="181">
        <v>263</v>
      </c>
      <c r="AD29" s="182">
        <f>SUM(AB29:AC29)</f>
        <v>478</v>
      </c>
      <c r="AE29" s="22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</row>
    <row r="30" spans="1:247" ht="18.75" thickBot="1">
      <c r="A30" s="27"/>
      <c r="B30" s="155"/>
      <c r="C30" s="170" t="s">
        <v>109</v>
      </c>
      <c r="D30" s="117">
        <v>193</v>
      </c>
      <c r="E30" s="112">
        <v>162</v>
      </c>
      <c r="F30" s="129"/>
      <c r="G30" s="137">
        <f>SUM(D30:F30)</f>
        <v>355</v>
      </c>
      <c r="H30" s="151">
        <v>4</v>
      </c>
      <c r="I30" s="25"/>
      <c r="J30" s="9"/>
      <c r="K30" s="170" t="s">
        <v>26</v>
      </c>
      <c r="L30" s="117">
        <v>211</v>
      </c>
      <c r="M30" s="112">
        <v>164</v>
      </c>
      <c r="N30" s="112"/>
      <c r="O30" s="147">
        <f>SUM(L30:N30)</f>
        <v>375</v>
      </c>
      <c r="P30" s="141">
        <v>4</v>
      </c>
      <c r="Q30" s="25"/>
      <c r="R30" s="9"/>
      <c r="S30" s="358" t="s">
        <v>180</v>
      </c>
      <c r="T30" s="117">
        <v>159</v>
      </c>
      <c r="U30" s="112">
        <v>223</v>
      </c>
      <c r="V30" s="129"/>
      <c r="W30" s="137">
        <f>SUM(T30:V30)</f>
        <v>382</v>
      </c>
      <c r="X30" s="359">
        <v>4</v>
      </c>
      <c r="Y30" s="27"/>
      <c r="Z30" s="55">
        <v>2</v>
      </c>
      <c r="AA30" s="158" t="s">
        <v>122</v>
      </c>
      <c r="AB30" s="180">
        <v>216</v>
      </c>
      <c r="AC30" s="183">
        <v>237</v>
      </c>
      <c r="AD30" s="400">
        <f>SUM(AB30:AC30)</f>
        <v>453</v>
      </c>
      <c r="AE30" s="22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</row>
    <row r="31" spans="1:30" ht="15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184"/>
      <c r="AC31" s="184"/>
      <c r="AD31" s="185"/>
    </row>
    <row r="32" spans="1:35" ht="1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AD32" s="53"/>
      <c r="AE32" s="53"/>
      <c r="AF32" s="53"/>
      <c r="AG32" s="53"/>
      <c r="AH32" s="53"/>
      <c r="AI32" s="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K141"/>
  <sheetViews>
    <sheetView zoomScale="70" zoomScaleNormal="70" zoomScalePageLayoutView="0" workbookViewId="0" topLeftCell="A76">
      <selection activeCell="P14" sqref="P14"/>
    </sheetView>
  </sheetViews>
  <sheetFormatPr defaultColWidth="9.140625" defaultRowHeight="15"/>
  <cols>
    <col min="2" max="2" width="32.28125" style="0" customWidth="1"/>
    <col min="3" max="3" width="25.28125" style="0" customWidth="1"/>
    <col min="10" max="10" width="9.8515625" style="0" bestFit="1" customWidth="1"/>
    <col min="11" max="11" width="10.421875" style="0" customWidth="1"/>
  </cols>
  <sheetData>
    <row r="2" spans="2:10" ht="15">
      <c r="B2" s="424" t="s">
        <v>30</v>
      </c>
      <c r="C2" s="424"/>
      <c r="D2" s="424"/>
      <c r="E2" s="424"/>
      <c r="F2" s="424"/>
      <c r="G2" s="424"/>
      <c r="H2" s="424"/>
      <c r="I2" s="424"/>
      <c r="J2" s="424"/>
    </row>
    <row r="3" spans="2:10" ht="15">
      <c r="B3" s="424"/>
      <c r="C3" s="424"/>
      <c r="D3" s="424"/>
      <c r="E3" s="424"/>
      <c r="F3" s="424"/>
      <c r="G3" s="424"/>
      <c r="H3" s="424"/>
      <c r="I3" s="424"/>
      <c r="J3" s="424"/>
    </row>
    <row r="4" ht="15.75" thickBot="1"/>
    <row r="5" spans="1:11" ht="15">
      <c r="A5" s="410" t="s">
        <v>0</v>
      </c>
      <c r="B5" s="410" t="s">
        <v>1</v>
      </c>
      <c r="C5" s="410" t="s">
        <v>9</v>
      </c>
      <c r="D5" s="410" t="s">
        <v>2</v>
      </c>
      <c r="E5" s="410" t="s">
        <v>3</v>
      </c>
      <c r="F5" s="410" t="s">
        <v>4</v>
      </c>
      <c r="G5" s="410" t="s">
        <v>5</v>
      </c>
      <c r="H5" s="410" t="s">
        <v>6</v>
      </c>
      <c r="I5" s="410" t="s">
        <v>7</v>
      </c>
      <c r="J5" s="410" t="s">
        <v>8</v>
      </c>
      <c r="K5" s="410" t="s">
        <v>10</v>
      </c>
    </row>
    <row r="6" spans="1:11" ht="15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411"/>
    </row>
    <row r="7" spans="1:11" ht="15.75" thickBot="1">
      <c r="A7" s="412"/>
      <c r="B7" s="412"/>
      <c r="C7" s="412"/>
      <c r="D7" s="412"/>
      <c r="E7" s="412"/>
      <c r="F7" s="412"/>
      <c r="G7" s="412"/>
      <c r="H7" s="412"/>
      <c r="I7" s="412"/>
      <c r="J7" s="412"/>
      <c r="K7" s="412"/>
    </row>
    <row r="8" spans="1:11" ht="19.5" thickBot="1">
      <c r="A8" s="314">
        <v>1</v>
      </c>
      <c r="B8" s="211" t="s">
        <v>132</v>
      </c>
      <c r="C8" s="206" t="s">
        <v>142</v>
      </c>
      <c r="D8" s="1">
        <v>276</v>
      </c>
      <c r="E8" s="11">
        <v>208</v>
      </c>
      <c r="F8" s="1">
        <v>222</v>
      </c>
      <c r="G8" s="11">
        <v>286</v>
      </c>
      <c r="H8" s="1">
        <v>196</v>
      </c>
      <c r="I8" s="11">
        <v>274</v>
      </c>
      <c r="J8" s="15">
        <f aca="true" t="shared" si="0" ref="J8:J39">AVERAGE(D8:I8)</f>
        <v>243.66666666666666</v>
      </c>
      <c r="K8" s="14">
        <f aca="true" t="shared" si="1" ref="K8:K39">SUM(D8:I8)</f>
        <v>1462</v>
      </c>
    </row>
    <row r="9" spans="1:11" ht="19.5" thickBot="1">
      <c r="A9" s="315">
        <v>2</v>
      </c>
      <c r="B9" s="193" t="s">
        <v>122</v>
      </c>
      <c r="C9" s="190" t="s">
        <v>38</v>
      </c>
      <c r="D9" s="3">
        <v>213</v>
      </c>
      <c r="E9" s="204">
        <v>245</v>
      </c>
      <c r="F9" s="3">
        <v>297</v>
      </c>
      <c r="G9" s="12">
        <v>234</v>
      </c>
      <c r="H9" s="3">
        <v>208</v>
      </c>
      <c r="I9" s="12">
        <v>247</v>
      </c>
      <c r="J9" s="15">
        <f t="shared" si="0"/>
        <v>240.66666666666666</v>
      </c>
      <c r="K9" s="14">
        <f t="shared" si="1"/>
        <v>1444</v>
      </c>
    </row>
    <row r="10" spans="1:11" ht="19.5" thickBot="1">
      <c r="A10" s="315">
        <v>3</v>
      </c>
      <c r="B10" s="194" t="s">
        <v>185</v>
      </c>
      <c r="C10" s="190" t="s">
        <v>24</v>
      </c>
      <c r="D10" s="3">
        <v>246</v>
      </c>
      <c r="E10" s="12">
        <v>236</v>
      </c>
      <c r="F10" s="3">
        <v>245</v>
      </c>
      <c r="G10" s="12">
        <v>212</v>
      </c>
      <c r="H10" s="3">
        <v>245</v>
      </c>
      <c r="I10" s="204">
        <v>237</v>
      </c>
      <c r="J10" s="15">
        <f t="shared" si="0"/>
        <v>236.83333333333334</v>
      </c>
      <c r="K10" s="14">
        <f t="shared" si="1"/>
        <v>1421</v>
      </c>
    </row>
    <row r="11" spans="1:11" ht="19.5" thickBot="1">
      <c r="A11" s="314">
        <v>4</v>
      </c>
      <c r="B11" s="193" t="s">
        <v>176</v>
      </c>
      <c r="C11" s="190" t="s">
        <v>24</v>
      </c>
      <c r="D11" s="3">
        <v>255</v>
      </c>
      <c r="E11" s="12">
        <v>263</v>
      </c>
      <c r="F11" s="3">
        <v>207</v>
      </c>
      <c r="G11" s="12">
        <v>235</v>
      </c>
      <c r="H11" s="3">
        <v>215</v>
      </c>
      <c r="I11" s="12">
        <v>213</v>
      </c>
      <c r="J11" s="15">
        <f t="shared" si="0"/>
        <v>231.33333333333334</v>
      </c>
      <c r="K11" s="14">
        <f t="shared" si="1"/>
        <v>1388</v>
      </c>
    </row>
    <row r="12" spans="1:11" ht="19.5" thickBot="1">
      <c r="A12" s="315">
        <v>5</v>
      </c>
      <c r="B12" s="193" t="s">
        <v>169</v>
      </c>
      <c r="C12" s="191" t="s">
        <v>170</v>
      </c>
      <c r="D12" s="2">
        <v>192</v>
      </c>
      <c r="E12" s="202">
        <v>235</v>
      </c>
      <c r="F12" s="2">
        <v>235</v>
      </c>
      <c r="G12" s="13">
        <v>234</v>
      </c>
      <c r="H12" s="2">
        <v>245</v>
      </c>
      <c r="I12" s="13">
        <v>244</v>
      </c>
      <c r="J12" s="15">
        <f t="shared" si="0"/>
        <v>230.83333333333334</v>
      </c>
      <c r="K12" s="14">
        <f t="shared" si="1"/>
        <v>1385</v>
      </c>
    </row>
    <row r="13" spans="1:11" ht="19.5" thickBot="1">
      <c r="A13" s="315">
        <v>6</v>
      </c>
      <c r="B13" s="227" t="s">
        <v>175</v>
      </c>
      <c r="C13" s="190" t="s">
        <v>24</v>
      </c>
      <c r="D13" s="3">
        <v>269</v>
      </c>
      <c r="E13" s="12">
        <v>226</v>
      </c>
      <c r="F13" s="3">
        <v>202</v>
      </c>
      <c r="G13" s="204">
        <v>247</v>
      </c>
      <c r="H13" s="3">
        <v>224</v>
      </c>
      <c r="I13" s="12">
        <v>215</v>
      </c>
      <c r="J13" s="15">
        <f t="shared" si="0"/>
        <v>230.5</v>
      </c>
      <c r="K13" s="14">
        <f t="shared" si="1"/>
        <v>1383</v>
      </c>
    </row>
    <row r="14" spans="1:11" ht="19.5" thickBot="1">
      <c r="A14" s="314">
        <v>7</v>
      </c>
      <c r="B14" s="194" t="s">
        <v>75</v>
      </c>
      <c r="C14" s="190" t="s">
        <v>142</v>
      </c>
      <c r="D14" s="3">
        <v>233</v>
      </c>
      <c r="E14" s="12">
        <v>198</v>
      </c>
      <c r="F14" s="3">
        <v>236</v>
      </c>
      <c r="G14" s="12">
        <v>216</v>
      </c>
      <c r="H14" s="3">
        <v>255</v>
      </c>
      <c r="I14" s="204">
        <v>243</v>
      </c>
      <c r="J14" s="15">
        <f t="shared" si="0"/>
        <v>230.16666666666666</v>
      </c>
      <c r="K14" s="14">
        <f t="shared" si="1"/>
        <v>1381</v>
      </c>
    </row>
    <row r="15" spans="1:11" ht="19.5" thickBot="1">
      <c r="A15" s="315">
        <v>8</v>
      </c>
      <c r="B15" s="193" t="s">
        <v>128</v>
      </c>
      <c r="C15" s="191" t="s">
        <v>142</v>
      </c>
      <c r="D15" s="2">
        <v>249</v>
      </c>
      <c r="E15" s="13">
        <v>205</v>
      </c>
      <c r="F15" s="2">
        <v>256</v>
      </c>
      <c r="G15" s="13">
        <v>195</v>
      </c>
      <c r="H15" s="2">
        <v>257</v>
      </c>
      <c r="I15" s="202">
        <v>213</v>
      </c>
      <c r="J15" s="15">
        <f t="shared" si="0"/>
        <v>229.16666666666666</v>
      </c>
      <c r="K15" s="14">
        <f t="shared" si="1"/>
        <v>1375</v>
      </c>
    </row>
    <row r="16" spans="1:11" ht="19.5" thickBot="1">
      <c r="A16" s="315">
        <v>9</v>
      </c>
      <c r="B16" s="193" t="s">
        <v>26</v>
      </c>
      <c r="C16" s="191" t="s">
        <v>23</v>
      </c>
      <c r="D16" s="2">
        <v>289</v>
      </c>
      <c r="E16" s="202">
        <v>197</v>
      </c>
      <c r="F16" s="2">
        <v>255</v>
      </c>
      <c r="G16" s="13">
        <v>212</v>
      </c>
      <c r="H16" s="2">
        <v>213</v>
      </c>
      <c r="I16" s="13">
        <v>205</v>
      </c>
      <c r="J16" s="15">
        <f t="shared" si="0"/>
        <v>228.5</v>
      </c>
      <c r="K16" s="14">
        <f t="shared" si="1"/>
        <v>1371</v>
      </c>
    </row>
    <row r="17" spans="1:11" ht="19.5" thickBot="1">
      <c r="A17" s="314">
        <v>10</v>
      </c>
      <c r="B17" s="193" t="s">
        <v>165</v>
      </c>
      <c r="C17" s="191" t="s">
        <v>25</v>
      </c>
      <c r="D17" s="2">
        <v>187</v>
      </c>
      <c r="E17" s="13">
        <v>232</v>
      </c>
      <c r="F17" s="2">
        <v>279</v>
      </c>
      <c r="G17" s="13">
        <v>212</v>
      </c>
      <c r="H17" s="2">
        <v>227</v>
      </c>
      <c r="I17" s="13">
        <v>222</v>
      </c>
      <c r="J17" s="15">
        <f t="shared" si="0"/>
        <v>226.5</v>
      </c>
      <c r="K17" s="14">
        <f t="shared" si="1"/>
        <v>1359</v>
      </c>
    </row>
    <row r="18" spans="1:11" ht="19.5" thickBot="1">
      <c r="A18" s="315">
        <v>11</v>
      </c>
      <c r="B18" s="193" t="s">
        <v>177</v>
      </c>
      <c r="C18" s="190" t="s">
        <v>24</v>
      </c>
      <c r="D18" s="3">
        <v>213</v>
      </c>
      <c r="E18" s="204">
        <v>204</v>
      </c>
      <c r="F18" s="3">
        <v>247</v>
      </c>
      <c r="G18" s="12">
        <v>213</v>
      </c>
      <c r="H18" s="3">
        <v>219</v>
      </c>
      <c r="I18" s="12">
        <v>258</v>
      </c>
      <c r="J18" s="15">
        <f t="shared" si="0"/>
        <v>225.66666666666666</v>
      </c>
      <c r="K18" s="14">
        <f t="shared" si="1"/>
        <v>1354</v>
      </c>
    </row>
    <row r="19" spans="1:11" ht="19.5" thickBot="1">
      <c r="A19" s="315">
        <v>12</v>
      </c>
      <c r="B19" s="193" t="s">
        <v>179</v>
      </c>
      <c r="C19" s="191" t="s">
        <v>184</v>
      </c>
      <c r="D19" s="2">
        <v>191</v>
      </c>
      <c r="E19" s="202">
        <v>239</v>
      </c>
      <c r="F19" s="2">
        <v>226</v>
      </c>
      <c r="G19" s="13">
        <v>217</v>
      </c>
      <c r="H19" s="2">
        <v>211</v>
      </c>
      <c r="I19" s="13">
        <v>265</v>
      </c>
      <c r="J19" s="15">
        <f t="shared" si="0"/>
        <v>224.83333333333334</v>
      </c>
      <c r="K19" s="14">
        <f t="shared" si="1"/>
        <v>1349</v>
      </c>
    </row>
    <row r="20" spans="1:11" ht="19.5" thickBot="1">
      <c r="A20" s="314">
        <v>13</v>
      </c>
      <c r="B20" s="193" t="s">
        <v>151</v>
      </c>
      <c r="C20" s="190" t="s">
        <v>36</v>
      </c>
      <c r="D20" s="3">
        <v>234</v>
      </c>
      <c r="E20" s="204">
        <v>268</v>
      </c>
      <c r="F20" s="3">
        <v>207</v>
      </c>
      <c r="G20" s="12">
        <v>199</v>
      </c>
      <c r="H20" s="3">
        <v>215</v>
      </c>
      <c r="I20" s="12">
        <v>222</v>
      </c>
      <c r="J20" s="15">
        <f t="shared" si="0"/>
        <v>224.16666666666666</v>
      </c>
      <c r="K20" s="14">
        <f t="shared" si="1"/>
        <v>1345</v>
      </c>
    </row>
    <row r="21" spans="1:11" ht="19.5" thickBot="1">
      <c r="A21" s="315">
        <v>14</v>
      </c>
      <c r="B21" s="193" t="s">
        <v>101</v>
      </c>
      <c r="C21" s="190" t="s">
        <v>148</v>
      </c>
      <c r="D21" s="3">
        <v>205</v>
      </c>
      <c r="E21" s="12">
        <v>234</v>
      </c>
      <c r="F21" s="212">
        <v>237</v>
      </c>
      <c r="G21" s="12">
        <v>228</v>
      </c>
      <c r="H21" s="3">
        <v>223</v>
      </c>
      <c r="I21" s="12">
        <v>214</v>
      </c>
      <c r="J21" s="15">
        <f t="shared" si="0"/>
        <v>223.5</v>
      </c>
      <c r="K21" s="14">
        <f t="shared" si="1"/>
        <v>1341</v>
      </c>
    </row>
    <row r="22" spans="1:11" ht="19.5" thickBot="1">
      <c r="A22" s="315">
        <v>15</v>
      </c>
      <c r="B22" s="193" t="s">
        <v>134</v>
      </c>
      <c r="C22" s="190" t="s">
        <v>24</v>
      </c>
      <c r="D22" s="3">
        <v>215</v>
      </c>
      <c r="E22" s="12">
        <v>229</v>
      </c>
      <c r="F22" s="3">
        <v>228</v>
      </c>
      <c r="G22" s="12">
        <v>234</v>
      </c>
      <c r="H22" s="3">
        <v>202</v>
      </c>
      <c r="I22" s="12">
        <v>232</v>
      </c>
      <c r="J22" s="15">
        <f t="shared" si="0"/>
        <v>223.33333333333334</v>
      </c>
      <c r="K22" s="14">
        <f t="shared" si="1"/>
        <v>1340</v>
      </c>
    </row>
    <row r="23" spans="1:11" ht="19.5" thickBot="1">
      <c r="A23" s="314">
        <v>16</v>
      </c>
      <c r="B23" s="193" t="s">
        <v>111</v>
      </c>
      <c r="C23" s="190" t="s">
        <v>149</v>
      </c>
      <c r="D23" s="3">
        <v>233</v>
      </c>
      <c r="E23" s="12">
        <v>198</v>
      </c>
      <c r="F23" s="3">
        <v>226</v>
      </c>
      <c r="G23" s="12">
        <v>215</v>
      </c>
      <c r="H23" s="3">
        <v>201</v>
      </c>
      <c r="I23" s="12">
        <v>251</v>
      </c>
      <c r="J23" s="15">
        <f t="shared" si="0"/>
        <v>220.66666666666666</v>
      </c>
      <c r="K23" s="14">
        <f t="shared" si="1"/>
        <v>1324</v>
      </c>
    </row>
    <row r="24" spans="1:11" ht="19.5" thickBot="1">
      <c r="A24" s="315">
        <v>17</v>
      </c>
      <c r="B24" s="193" t="s">
        <v>70</v>
      </c>
      <c r="C24" s="191" t="s">
        <v>23</v>
      </c>
      <c r="D24" s="203">
        <v>278</v>
      </c>
      <c r="E24" s="13">
        <v>199</v>
      </c>
      <c r="F24" s="2">
        <v>186</v>
      </c>
      <c r="G24" s="13">
        <v>183</v>
      </c>
      <c r="H24" s="2">
        <v>246</v>
      </c>
      <c r="I24" s="13">
        <v>228</v>
      </c>
      <c r="J24" s="15">
        <f t="shared" si="0"/>
        <v>220</v>
      </c>
      <c r="K24" s="14">
        <f t="shared" si="1"/>
        <v>1320</v>
      </c>
    </row>
    <row r="25" spans="1:11" ht="19.5" thickBot="1">
      <c r="A25" s="315">
        <v>18</v>
      </c>
      <c r="B25" s="193" t="s">
        <v>40</v>
      </c>
      <c r="C25" s="190" t="s">
        <v>39</v>
      </c>
      <c r="D25" s="258">
        <v>196</v>
      </c>
      <c r="E25" s="259">
        <v>227</v>
      </c>
      <c r="F25" s="270">
        <v>246</v>
      </c>
      <c r="G25" s="259">
        <v>193</v>
      </c>
      <c r="H25" s="258">
        <v>256</v>
      </c>
      <c r="I25" s="259">
        <v>202</v>
      </c>
      <c r="J25" s="15">
        <f t="shared" si="0"/>
        <v>220</v>
      </c>
      <c r="K25" s="14">
        <f t="shared" si="1"/>
        <v>1320</v>
      </c>
    </row>
    <row r="26" spans="1:11" ht="19.5" thickBot="1">
      <c r="A26" s="314">
        <v>19</v>
      </c>
      <c r="B26" s="195" t="s">
        <v>103</v>
      </c>
      <c r="C26" s="191" t="s">
        <v>24</v>
      </c>
      <c r="D26" s="260">
        <v>253</v>
      </c>
      <c r="E26" s="261">
        <v>212</v>
      </c>
      <c r="F26" s="260">
        <v>209</v>
      </c>
      <c r="G26" s="266">
        <v>196</v>
      </c>
      <c r="H26" s="260">
        <v>216</v>
      </c>
      <c r="I26" s="261">
        <v>232</v>
      </c>
      <c r="J26" s="15">
        <f t="shared" si="0"/>
        <v>219.66666666666666</v>
      </c>
      <c r="K26" s="14">
        <f t="shared" si="1"/>
        <v>1318</v>
      </c>
    </row>
    <row r="27" spans="1:11" ht="19.5" thickBot="1">
      <c r="A27" s="315">
        <v>20</v>
      </c>
      <c r="B27" s="198" t="s">
        <v>131</v>
      </c>
      <c r="C27" s="206" t="s">
        <v>39</v>
      </c>
      <c r="D27" s="297">
        <v>227</v>
      </c>
      <c r="E27" s="296">
        <v>217</v>
      </c>
      <c r="F27" s="297">
        <v>235</v>
      </c>
      <c r="G27" s="296">
        <v>202</v>
      </c>
      <c r="H27" s="297">
        <v>212</v>
      </c>
      <c r="I27" s="296">
        <v>222</v>
      </c>
      <c r="J27" s="15">
        <f t="shared" si="0"/>
        <v>219.16666666666666</v>
      </c>
      <c r="K27" s="14">
        <f t="shared" si="1"/>
        <v>1315</v>
      </c>
    </row>
    <row r="28" spans="1:11" ht="19.5" thickBot="1">
      <c r="A28" s="315">
        <v>21</v>
      </c>
      <c r="B28" s="193" t="s">
        <v>108</v>
      </c>
      <c r="C28" s="190" t="s">
        <v>149</v>
      </c>
      <c r="D28" s="3">
        <v>196</v>
      </c>
      <c r="E28" s="12">
        <v>225</v>
      </c>
      <c r="F28" s="3">
        <v>200</v>
      </c>
      <c r="G28" s="12">
        <v>215</v>
      </c>
      <c r="H28" s="3">
        <v>269</v>
      </c>
      <c r="I28" s="12">
        <v>210</v>
      </c>
      <c r="J28" s="15">
        <f t="shared" si="0"/>
        <v>219.16666666666666</v>
      </c>
      <c r="K28" s="14">
        <f t="shared" si="1"/>
        <v>1315</v>
      </c>
    </row>
    <row r="29" spans="1:11" ht="19.5" thickBot="1">
      <c r="A29" s="314">
        <v>22</v>
      </c>
      <c r="B29" s="193" t="s">
        <v>180</v>
      </c>
      <c r="C29" s="191" t="s">
        <v>24</v>
      </c>
      <c r="D29" s="203">
        <v>220</v>
      </c>
      <c r="E29" s="13">
        <v>240</v>
      </c>
      <c r="F29" s="2">
        <v>235</v>
      </c>
      <c r="G29" s="13">
        <v>188</v>
      </c>
      <c r="H29" s="2">
        <v>203</v>
      </c>
      <c r="I29" s="13">
        <v>223</v>
      </c>
      <c r="J29" s="15">
        <f t="shared" si="0"/>
        <v>218.16666666666666</v>
      </c>
      <c r="K29" s="14">
        <f t="shared" si="1"/>
        <v>1309</v>
      </c>
    </row>
    <row r="30" spans="1:11" ht="19.5" thickBot="1">
      <c r="A30" s="315">
        <v>23</v>
      </c>
      <c r="B30" s="193" t="s">
        <v>97</v>
      </c>
      <c r="C30" s="191" t="s">
        <v>146</v>
      </c>
      <c r="D30" s="2">
        <v>202</v>
      </c>
      <c r="E30" s="202">
        <v>234</v>
      </c>
      <c r="F30" s="2">
        <v>223</v>
      </c>
      <c r="G30" s="13">
        <v>217</v>
      </c>
      <c r="H30" s="2">
        <v>209</v>
      </c>
      <c r="I30" s="13">
        <v>223</v>
      </c>
      <c r="J30" s="15">
        <f t="shared" si="0"/>
        <v>218</v>
      </c>
      <c r="K30" s="14">
        <f t="shared" si="1"/>
        <v>1308</v>
      </c>
    </row>
    <row r="31" spans="1:11" ht="19.5" thickBot="1">
      <c r="A31" s="315">
        <v>24</v>
      </c>
      <c r="B31" s="198" t="s">
        <v>181</v>
      </c>
      <c r="C31" s="89" t="s">
        <v>156</v>
      </c>
      <c r="D31" s="73">
        <v>244</v>
      </c>
      <c r="E31" s="14">
        <v>228</v>
      </c>
      <c r="F31" s="73">
        <v>183</v>
      </c>
      <c r="G31" s="14">
        <v>214</v>
      </c>
      <c r="H31" s="73">
        <v>232</v>
      </c>
      <c r="I31" s="205">
        <v>207</v>
      </c>
      <c r="J31" s="15">
        <f t="shared" si="0"/>
        <v>218</v>
      </c>
      <c r="K31" s="14">
        <f t="shared" si="1"/>
        <v>1308</v>
      </c>
    </row>
    <row r="32" spans="1:11" ht="19.5" thickBot="1">
      <c r="A32" s="314">
        <v>25</v>
      </c>
      <c r="B32" s="193" t="s">
        <v>168</v>
      </c>
      <c r="C32" s="8" t="s">
        <v>174</v>
      </c>
      <c r="D32" s="2">
        <v>205</v>
      </c>
      <c r="E32" s="13">
        <v>192</v>
      </c>
      <c r="F32" s="2">
        <v>243</v>
      </c>
      <c r="G32" s="13">
        <v>248</v>
      </c>
      <c r="H32" s="2">
        <v>233</v>
      </c>
      <c r="I32" s="202">
        <v>185</v>
      </c>
      <c r="J32" s="15">
        <f t="shared" si="0"/>
        <v>217.66666666666666</v>
      </c>
      <c r="K32" s="14">
        <f t="shared" si="1"/>
        <v>1306</v>
      </c>
    </row>
    <row r="33" spans="1:11" ht="19.5" thickBot="1">
      <c r="A33" s="315">
        <v>26</v>
      </c>
      <c r="B33" s="215" t="s">
        <v>119</v>
      </c>
      <c r="C33" s="8" t="s">
        <v>153</v>
      </c>
      <c r="D33" s="2">
        <v>179</v>
      </c>
      <c r="E33" s="202">
        <v>203</v>
      </c>
      <c r="F33" s="2">
        <v>168</v>
      </c>
      <c r="G33" s="13">
        <v>258</v>
      </c>
      <c r="H33" s="2">
        <v>255</v>
      </c>
      <c r="I33" s="13">
        <v>235</v>
      </c>
      <c r="J33" s="15">
        <f t="shared" si="0"/>
        <v>216.33333333333334</v>
      </c>
      <c r="K33" s="14">
        <f t="shared" si="1"/>
        <v>1298</v>
      </c>
    </row>
    <row r="34" spans="1:11" ht="19.5" thickBot="1">
      <c r="A34" s="316">
        <v>27</v>
      </c>
      <c r="B34" s="232" t="s">
        <v>42</v>
      </c>
      <c r="C34" s="178" t="s">
        <v>41</v>
      </c>
      <c r="D34" s="18">
        <v>226</v>
      </c>
      <c r="E34" s="19">
        <v>228</v>
      </c>
      <c r="F34" s="18">
        <v>191</v>
      </c>
      <c r="G34" s="19">
        <v>188</v>
      </c>
      <c r="H34" s="18">
        <v>268</v>
      </c>
      <c r="I34" s="313">
        <v>195</v>
      </c>
      <c r="J34" s="20">
        <f t="shared" si="0"/>
        <v>216</v>
      </c>
      <c r="K34" s="106">
        <f t="shared" si="1"/>
        <v>1296</v>
      </c>
    </row>
    <row r="35" spans="1:11" ht="19.5" thickBot="1">
      <c r="A35" s="166">
        <v>28</v>
      </c>
      <c r="B35" s="308" t="s">
        <v>118</v>
      </c>
      <c r="C35" s="168" t="s">
        <v>23</v>
      </c>
      <c r="D35" s="309">
        <v>206</v>
      </c>
      <c r="E35" s="310">
        <v>195</v>
      </c>
      <c r="F35" s="309">
        <v>203</v>
      </c>
      <c r="G35" s="310">
        <v>222</v>
      </c>
      <c r="H35" s="309">
        <v>221</v>
      </c>
      <c r="I35" s="310">
        <v>248</v>
      </c>
      <c r="J35" s="311">
        <f t="shared" si="0"/>
        <v>215.83333333333334</v>
      </c>
      <c r="K35" s="312">
        <f t="shared" si="1"/>
        <v>1295</v>
      </c>
    </row>
    <row r="36" spans="1:11" ht="19.5" thickBot="1">
      <c r="A36" s="98">
        <v>29</v>
      </c>
      <c r="B36" s="198" t="s">
        <v>32</v>
      </c>
      <c r="C36" s="7" t="s">
        <v>22</v>
      </c>
      <c r="D36" s="3">
        <v>207</v>
      </c>
      <c r="E36" s="12">
        <v>223</v>
      </c>
      <c r="F36" s="3">
        <v>212</v>
      </c>
      <c r="G36" s="12">
        <v>203</v>
      </c>
      <c r="H36" s="3">
        <v>234</v>
      </c>
      <c r="I36" s="204">
        <v>205</v>
      </c>
      <c r="J36" s="15">
        <f t="shared" si="0"/>
        <v>214</v>
      </c>
      <c r="K36" s="14">
        <f t="shared" si="1"/>
        <v>1284</v>
      </c>
    </row>
    <row r="37" spans="1:11" ht="19.5" thickBot="1">
      <c r="A37" s="98">
        <v>30</v>
      </c>
      <c r="B37" s="198" t="s">
        <v>96</v>
      </c>
      <c r="C37" s="7" t="s">
        <v>24</v>
      </c>
      <c r="D37" s="1">
        <v>214</v>
      </c>
      <c r="E37" s="11">
        <v>221</v>
      </c>
      <c r="F37" s="1">
        <v>202</v>
      </c>
      <c r="G37" s="11">
        <v>200</v>
      </c>
      <c r="H37" s="1">
        <v>245</v>
      </c>
      <c r="I37" s="11">
        <v>202</v>
      </c>
      <c r="J37" s="15">
        <f t="shared" si="0"/>
        <v>214</v>
      </c>
      <c r="K37" s="14">
        <f t="shared" si="1"/>
        <v>1284</v>
      </c>
    </row>
    <row r="38" spans="1:11" ht="19.5" thickBot="1">
      <c r="A38" s="99">
        <v>31</v>
      </c>
      <c r="B38" s="198" t="s">
        <v>71</v>
      </c>
      <c r="C38" s="206" t="s">
        <v>22</v>
      </c>
      <c r="D38" s="73">
        <v>191</v>
      </c>
      <c r="E38" s="14">
        <v>278</v>
      </c>
      <c r="F38" s="73">
        <v>169</v>
      </c>
      <c r="G38" s="205">
        <v>225</v>
      </c>
      <c r="H38" s="73">
        <v>215</v>
      </c>
      <c r="I38" s="14">
        <v>205</v>
      </c>
      <c r="J38" s="15">
        <f t="shared" si="0"/>
        <v>213.83333333333334</v>
      </c>
      <c r="K38" s="14">
        <f t="shared" si="1"/>
        <v>1283</v>
      </c>
    </row>
    <row r="39" spans="1:11" ht="19.5" thickBot="1">
      <c r="A39" s="98">
        <v>32</v>
      </c>
      <c r="B39" s="219" t="s">
        <v>84</v>
      </c>
      <c r="C39" s="190" t="s">
        <v>25</v>
      </c>
      <c r="D39" s="3">
        <v>225</v>
      </c>
      <c r="E39" s="12">
        <v>223</v>
      </c>
      <c r="F39" s="212">
        <v>187</v>
      </c>
      <c r="G39" s="12">
        <v>228</v>
      </c>
      <c r="H39" s="3">
        <v>215</v>
      </c>
      <c r="I39" s="12">
        <v>202</v>
      </c>
      <c r="J39" s="15">
        <f t="shared" si="0"/>
        <v>213.33333333333334</v>
      </c>
      <c r="K39" s="14">
        <f t="shared" si="1"/>
        <v>1280</v>
      </c>
    </row>
    <row r="40" spans="1:11" ht="19.5" thickBot="1">
      <c r="A40" s="98">
        <v>33</v>
      </c>
      <c r="B40" s="193" t="s">
        <v>108</v>
      </c>
      <c r="C40" s="190" t="s">
        <v>149</v>
      </c>
      <c r="D40" s="3">
        <v>211</v>
      </c>
      <c r="E40" s="12">
        <v>169</v>
      </c>
      <c r="F40" s="3">
        <v>191</v>
      </c>
      <c r="G40" s="204">
        <v>237</v>
      </c>
      <c r="H40" s="3">
        <v>215</v>
      </c>
      <c r="I40" s="12">
        <v>249</v>
      </c>
      <c r="J40" s="15">
        <f aca="true" t="shared" si="2" ref="J40:J71">AVERAGE(D40:I40)</f>
        <v>212</v>
      </c>
      <c r="K40" s="14">
        <f aca="true" t="shared" si="3" ref="K40:K71">SUM(D40:I40)</f>
        <v>1272</v>
      </c>
    </row>
    <row r="41" spans="1:11" ht="19.5" thickBot="1">
      <c r="A41" s="99">
        <v>34</v>
      </c>
      <c r="B41" s="194" t="s">
        <v>186</v>
      </c>
      <c r="C41" s="190" t="s">
        <v>38</v>
      </c>
      <c r="D41" s="3">
        <v>189</v>
      </c>
      <c r="E41" s="12">
        <v>206</v>
      </c>
      <c r="F41" s="212">
        <v>229</v>
      </c>
      <c r="G41" s="12">
        <v>200</v>
      </c>
      <c r="H41" s="3">
        <v>255</v>
      </c>
      <c r="I41" s="12">
        <v>192</v>
      </c>
      <c r="J41" s="15">
        <f t="shared" si="2"/>
        <v>211.83333333333334</v>
      </c>
      <c r="K41" s="14">
        <f t="shared" si="3"/>
        <v>1271</v>
      </c>
    </row>
    <row r="42" spans="1:11" ht="19.5" thickBot="1">
      <c r="A42" s="98">
        <v>35</v>
      </c>
      <c r="B42" s="193" t="s">
        <v>90</v>
      </c>
      <c r="C42" s="190" t="s">
        <v>23</v>
      </c>
      <c r="D42" s="3">
        <v>227</v>
      </c>
      <c r="E42" s="12">
        <v>183</v>
      </c>
      <c r="F42" s="3">
        <v>194</v>
      </c>
      <c r="G42" s="204">
        <v>257</v>
      </c>
      <c r="H42" s="3">
        <v>197</v>
      </c>
      <c r="I42" s="12">
        <v>212</v>
      </c>
      <c r="J42" s="15">
        <f t="shared" si="2"/>
        <v>211.66666666666666</v>
      </c>
      <c r="K42" s="14">
        <f t="shared" si="3"/>
        <v>1270</v>
      </c>
    </row>
    <row r="43" spans="1:11" ht="19.5" thickBot="1">
      <c r="A43" s="98">
        <v>36</v>
      </c>
      <c r="B43" s="193" t="s">
        <v>95</v>
      </c>
      <c r="C43" s="190" t="s">
        <v>146</v>
      </c>
      <c r="D43" s="3">
        <v>249</v>
      </c>
      <c r="E43" s="12">
        <v>214</v>
      </c>
      <c r="F43" s="212">
        <v>247</v>
      </c>
      <c r="G43" s="12">
        <v>162</v>
      </c>
      <c r="H43" s="3">
        <v>215</v>
      </c>
      <c r="I43" s="12">
        <v>182</v>
      </c>
      <c r="J43" s="15">
        <f t="shared" si="2"/>
        <v>211.5</v>
      </c>
      <c r="K43" s="14">
        <f t="shared" si="3"/>
        <v>1269</v>
      </c>
    </row>
    <row r="44" spans="1:11" ht="19.5" thickBot="1">
      <c r="A44" s="99">
        <v>37</v>
      </c>
      <c r="B44" s="298" t="s">
        <v>187</v>
      </c>
      <c r="C44" s="206" t="s">
        <v>156</v>
      </c>
      <c r="D44" s="73">
        <v>208</v>
      </c>
      <c r="E44" s="14">
        <v>179</v>
      </c>
      <c r="F44" s="73">
        <v>248</v>
      </c>
      <c r="G44" s="14">
        <v>190</v>
      </c>
      <c r="H44" s="213">
        <v>212</v>
      </c>
      <c r="I44" s="14">
        <v>231</v>
      </c>
      <c r="J44" s="15">
        <f t="shared" si="2"/>
        <v>211.33333333333334</v>
      </c>
      <c r="K44" s="14">
        <f t="shared" si="3"/>
        <v>1268</v>
      </c>
    </row>
    <row r="45" spans="1:11" ht="19.5" thickBot="1">
      <c r="A45" s="98">
        <v>38</v>
      </c>
      <c r="B45" s="194" t="s">
        <v>171</v>
      </c>
      <c r="C45" s="190" t="s">
        <v>142</v>
      </c>
      <c r="D45" s="3">
        <v>186</v>
      </c>
      <c r="E45" s="204">
        <v>215</v>
      </c>
      <c r="F45" s="3">
        <v>220</v>
      </c>
      <c r="G45" s="12">
        <v>207</v>
      </c>
      <c r="H45" s="3">
        <v>253</v>
      </c>
      <c r="I45" s="12">
        <v>184</v>
      </c>
      <c r="J45" s="15">
        <f t="shared" si="2"/>
        <v>210.83333333333334</v>
      </c>
      <c r="K45" s="14">
        <f t="shared" si="3"/>
        <v>1265</v>
      </c>
    </row>
    <row r="46" spans="1:11" ht="19.5" thickBot="1">
      <c r="A46" s="98">
        <v>39</v>
      </c>
      <c r="B46" s="193" t="s">
        <v>89</v>
      </c>
      <c r="C46" s="190" t="s">
        <v>144</v>
      </c>
      <c r="D46" s="3">
        <v>212</v>
      </c>
      <c r="E46" s="12">
        <v>221</v>
      </c>
      <c r="F46" s="212">
        <v>196</v>
      </c>
      <c r="G46" s="12">
        <v>190</v>
      </c>
      <c r="H46" s="3">
        <v>255</v>
      </c>
      <c r="I46" s="12">
        <v>190</v>
      </c>
      <c r="J46" s="15">
        <f t="shared" si="2"/>
        <v>210.66666666666666</v>
      </c>
      <c r="K46" s="14">
        <f t="shared" si="3"/>
        <v>1264</v>
      </c>
    </row>
    <row r="47" spans="1:11" ht="19.5" thickBot="1">
      <c r="A47" s="99">
        <v>40</v>
      </c>
      <c r="B47" s="193" t="s">
        <v>78</v>
      </c>
      <c r="C47" s="191" t="s">
        <v>141</v>
      </c>
      <c r="D47" s="203">
        <v>244</v>
      </c>
      <c r="E47" s="13">
        <v>171</v>
      </c>
      <c r="F47" s="2">
        <v>198</v>
      </c>
      <c r="G47" s="13">
        <v>219</v>
      </c>
      <c r="H47" s="2">
        <v>199</v>
      </c>
      <c r="I47" s="13">
        <v>228</v>
      </c>
      <c r="J47" s="15">
        <f t="shared" si="2"/>
        <v>209.83333333333334</v>
      </c>
      <c r="K47" s="14">
        <f t="shared" si="3"/>
        <v>1259</v>
      </c>
    </row>
    <row r="48" spans="1:11" ht="19.5" thickBot="1">
      <c r="A48" s="98">
        <v>41</v>
      </c>
      <c r="B48" s="194" t="s">
        <v>106</v>
      </c>
      <c r="C48" s="191" t="s">
        <v>33</v>
      </c>
      <c r="D48" s="203">
        <v>255</v>
      </c>
      <c r="E48" s="13">
        <v>204</v>
      </c>
      <c r="F48" s="2">
        <v>156</v>
      </c>
      <c r="G48" s="13">
        <v>203</v>
      </c>
      <c r="H48" s="2">
        <v>212</v>
      </c>
      <c r="I48" s="13">
        <v>226</v>
      </c>
      <c r="J48" s="15">
        <f t="shared" si="2"/>
        <v>209.33333333333334</v>
      </c>
      <c r="K48" s="14">
        <f t="shared" si="3"/>
        <v>1256</v>
      </c>
    </row>
    <row r="49" spans="1:11" ht="19.5" thickBot="1">
      <c r="A49" s="98">
        <v>42</v>
      </c>
      <c r="B49" s="193" t="s">
        <v>109</v>
      </c>
      <c r="C49" s="190" t="s">
        <v>38</v>
      </c>
      <c r="D49" s="3">
        <v>208</v>
      </c>
      <c r="E49" s="12">
        <v>230</v>
      </c>
      <c r="F49" s="212">
        <v>203</v>
      </c>
      <c r="G49" s="12">
        <v>212</v>
      </c>
      <c r="H49" s="3">
        <v>166</v>
      </c>
      <c r="I49" s="12">
        <v>237</v>
      </c>
      <c r="J49" s="15">
        <f t="shared" si="2"/>
        <v>209.33333333333334</v>
      </c>
      <c r="K49" s="14">
        <f t="shared" si="3"/>
        <v>1256</v>
      </c>
    </row>
    <row r="50" spans="1:11" ht="19.5" thickBot="1">
      <c r="A50" s="99">
        <v>43</v>
      </c>
      <c r="B50" s="195" t="s">
        <v>102</v>
      </c>
      <c r="C50" s="190" t="s">
        <v>147</v>
      </c>
      <c r="D50" s="3">
        <v>231</v>
      </c>
      <c r="E50" s="204">
        <v>191</v>
      </c>
      <c r="F50" s="3">
        <v>203</v>
      </c>
      <c r="G50" s="12">
        <v>192</v>
      </c>
      <c r="H50" s="3">
        <v>219</v>
      </c>
      <c r="I50" s="12">
        <v>213</v>
      </c>
      <c r="J50" s="15">
        <f t="shared" si="2"/>
        <v>208.16666666666666</v>
      </c>
      <c r="K50" s="14">
        <f t="shared" si="3"/>
        <v>1249</v>
      </c>
    </row>
    <row r="51" spans="1:11" ht="19.5" thickBot="1">
      <c r="A51" s="98">
        <v>44</v>
      </c>
      <c r="B51" s="193" t="s">
        <v>137</v>
      </c>
      <c r="C51" s="191" t="s">
        <v>156</v>
      </c>
      <c r="D51" s="2">
        <v>215</v>
      </c>
      <c r="E51" s="13">
        <v>180</v>
      </c>
      <c r="F51" s="2">
        <v>200</v>
      </c>
      <c r="G51" s="202">
        <v>233</v>
      </c>
      <c r="H51" s="2">
        <v>193</v>
      </c>
      <c r="I51" s="13">
        <v>226</v>
      </c>
      <c r="J51" s="15">
        <f t="shared" si="2"/>
        <v>207.83333333333334</v>
      </c>
      <c r="K51" s="14">
        <f t="shared" si="3"/>
        <v>1247</v>
      </c>
    </row>
    <row r="52" spans="1:11" ht="19.5" thickBot="1">
      <c r="A52" s="98">
        <v>45</v>
      </c>
      <c r="B52" s="193" t="s">
        <v>91</v>
      </c>
      <c r="C52" s="190" t="s">
        <v>23</v>
      </c>
      <c r="D52" s="3">
        <v>199</v>
      </c>
      <c r="E52" s="204">
        <v>210</v>
      </c>
      <c r="F52" s="3">
        <v>206</v>
      </c>
      <c r="G52" s="12">
        <v>194</v>
      </c>
      <c r="H52" s="3">
        <v>222</v>
      </c>
      <c r="I52" s="12">
        <v>215</v>
      </c>
      <c r="J52" s="15">
        <f t="shared" si="2"/>
        <v>207.66666666666666</v>
      </c>
      <c r="K52" s="14">
        <f t="shared" si="3"/>
        <v>1246</v>
      </c>
    </row>
    <row r="53" spans="1:11" ht="19.5" thickBot="1">
      <c r="A53" s="99">
        <v>46</v>
      </c>
      <c r="B53" s="198" t="s">
        <v>166</v>
      </c>
      <c r="C53" s="206" t="s">
        <v>142</v>
      </c>
      <c r="D53" s="213">
        <v>206</v>
      </c>
      <c r="E53" s="14">
        <v>212</v>
      </c>
      <c r="F53" s="73">
        <v>199</v>
      </c>
      <c r="G53" s="14">
        <v>177</v>
      </c>
      <c r="H53" s="73">
        <v>203</v>
      </c>
      <c r="I53" s="14">
        <v>249</v>
      </c>
      <c r="J53" s="15">
        <f t="shared" si="2"/>
        <v>207.66666666666666</v>
      </c>
      <c r="K53" s="14">
        <f t="shared" si="3"/>
        <v>1246</v>
      </c>
    </row>
    <row r="54" spans="1:11" ht="19.5" thickBot="1">
      <c r="A54" s="98">
        <v>47</v>
      </c>
      <c r="B54" s="193" t="s">
        <v>82</v>
      </c>
      <c r="C54" s="191" t="s">
        <v>22</v>
      </c>
      <c r="D54" s="2">
        <v>218</v>
      </c>
      <c r="E54" s="13">
        <v>172</v>
      </c>
      <c r="F54" s="2">
        <v>195</v>
      </c>
      <c r="G54" s="13">
        <v>238</v>
      </c>
      <c r="H54" s="203">
        <v>222</v>
      </c>
      <c r="I54" s="13">
        <v>201</v>
      </c>
      <c r="J54" s="15">
        <f t="shared" si="2"/>
        <v>207.66666666666666</v>
      </c>
      <c r="K54" s="14">
        <f t="shared" si="3"/>
        <v>1246</v>
      </c>
    </row>
    <row r="55" spans="1:11" ht="19.5" thickBot="1">
      <c r="A55" s="98">
        <v>48</v>
      </c>
      <c r="B55" s="194" t="s">
        <v>121</v>
      </c>
      <c r="C55" s="190" t="s">
        <v>155</v>
      </c>
      <c r="D55" s="3">
        <v>192</v>
      </c>
      <c r="E55" s="12">
        <v>202</v>
      </c>
      <c r="F55" s="3">
        <v>199</v>
      </c>
      <c r="G55" s="204">
        <v>188</v>
      </c>
      <c r="H55" s="3">
        <v>247</v>
      </c>
      <c r="I55" s="12">
        <v>217</v>
      </c>
      <c r="J55" s="15">
        <f t="shared" si="2"/>
        <v>207.5</v>
      </c>
      <c r="K55" s="14">
        <f t="shared" si="3"/>
        <v>1245</v>
      </c>
    </row>
    <row r="56" spans="1:11" ht="19.5" thickBot="1">
      <c r="A56" s="99">
        <v>49</v>
      </c>
      <c r="B56" s="219" t="s">
        <v>112</v>
      </c>
      <c r="C56" s="191" t="s">
        <v>149</v>
      </c>
      <c r="D56" s="260">
        <v>218</v>
      </c>
      <c r="E56" s="261">
        <v>207</v>
      </c>
      <c r="F56" s="269">
        <v>190</v>
      </c>
      <c r="G56" s="261">
        <v>213</v>
      </c>
      <c r="H56" s="260">
        <v>189</v>
      </c>
      <c r="I56" s="261">
        <v>208</v>
      </c>
      <c r="J56" s="15">
        <f t="shared" si="2"/>
        <v>204.16666666666666</v>
      </c>
      <c r="K56" s="14">
        <f t="shared" si="3"/>
        <v>1225</v>
      </c>
    </row>
    <row r="57" spans="1:11" ht="19.5" thickBot="1">
      <c r="A57" s="98">
        <v>50</v>
      </c>
      <c r="B57" s="193" t="s">
        <v>73</v>
      </c>
      <c r="C57" s="191" t="s">
        <v>140</v>
      </c>
      <c r="D57" s="203">
        <v>193</v>
      </c>
      <c r="E57" s="13">
        <v>194</v>
      </c>
      <c r="F57" s="2">
        <v>233</v>
      </c>
      <c r="G57" s="13">
        <v>212</v>
      </c>
      <c r="H57" s="2">
        <v>200</v>
      </c>
      <c r="I57" s="13">
        <v>191</v>
      </c>
      <c r="J57" s="15">
        <f t="shared" si="2"/>
        <v>203.83333333333334</v>
      </c>
      <c r="K57" s="14">
        <f t="shared" si="3"/>
        <v>1223</v>
      </c>
    </row>
    <row r="58" spans="1:11" ht="19.5" thickBot="1">
      <c r="A58" s="98">
        <v>51</v>
      </c>
      <c r="B58" s="193" t="s">
        <v>130</v>
      </c>
      <c r="C58" s="191" t="s">
        <v>156</v>
      </c>
      <c r="D58" s="2">
        <v>200</v>
      </c>
      <c r="E58" s="13">
        <v>185</v>
      </c>
      <c r="F58" s="203">
        <v>188</v>
      </c>
      <c r="G58" s="13">
        <v>190</v>
      </c>
      <c r="H58" s="2">
        <v>232</v>
      </c>
      <c r="I58" s="13">
        <v>225</v>
      </c>
      <c r="J58" s="15">
        <f t="shared" si="2"/>
        <v>203.33333333333334</v>
      </c>
      <c r="K58" s="14">
        <f t="shared" si="3"/>
        <v>1220</v>
      </c>
    </row>
    <row r="59" spans="1:11" ht="19.5" thickBot="1">
      <c r="A59" s="99">
        <v>52</v>
      </c>
      <c r="B59" s="193" t="s">
        <v>115</v>
      </c>
      <c r="C59" s="190" t="s">
        <v>154</v>
      </c>
      <c r="D59" s="3">
        <v>218</v>
      </c>
      <c r="E59" s="204">
        <v>246</v>
      </c>
      <c r="F59" s="3">
        <v>178</v>
      </c>
      <c r="G59" s="12">
        <v>158</v>
      </c>
      <c r="H59" s="3">
        <v>201</v>
      </c>
      <c r="I59" s="12">
        <v>214</v>
      </c>
      <c r="J59" s="15">
        <f t="shared" si="2"/>
        <v>202.5</v>
      </c>
      <c r="K59" s="14">
        <f t="shared" si="3"/>
        <v>1215</v>
      </c>
    </row>
    <row r="60" spans="1:11" ht="19.5" thickBot="1">
      <c r="A60" s="98">
        <v>53</v>
      </c>
      <c r="B60" s="193" t="s">
        <v>81</v>
      </c>
      <c r="C60" s="190" t="s">
        <v>23</v>
      </c>
      <c r="D60" s="2">
        <v>223</v>
      </c>
      <c r="E60" s="202">
        <v>212</v>
      </c>
      <c r="F60" s="2">
        <v>206</v>
      </c>
      <c r="G60" s="13">
        <v>182</v>
      </c>
      <c r="H60" s="2">
        <v>192</v>
      </c>
      <c r="I60" s="13">
        <v>192</v>
      </c>
      <c r="J60" s="15">
        <f t="shared" si="2"/>
        <v>201.16666666666666</v>
      </c>
      <c r="K60" s="14">
        <f t="shared" si="3"/>
        <v>1207</v>
      </c>
    </row>
    <row r="61" spans="1:11" ht="19.5" thickBot="1">
      <c r="A61" s="98">
        <v>54</v>
      </c>
      <c r="B61" s="193" t="s">
        <v>80</v>
      </c>
      <c r="C61" s="191" t="s">
        <v>23</v>
      </c>
      <c r="D61" s="2">
        <v>182</v>
      </c>
      <c r="E61" s="13">
        <v>225</v>
      </c>
      <c r="F61" s="2">
        <v>245</v>
      </c>
      <c r="G61" s="202">
        <v>197</v>
      </c>
      <c r="H61" s="2">
        <v>171</v>
      </c>
      <c r="I61" s="13">
        <v>184</v>
      </c>
      <c r="J61" s="15">
        <f t="shared" si="2"/>
        <v>200.66666666666666</v>
      </c>
      <c r="K61" s="14">
        <f t="shared" si="3"/>
        <v>1204</v>
      </c>
    </row>
    <row r="62" spans="1:11" ht="19.5" thickBot="1">
      <c r="A62" s="99">
        <v>55</v>
      </c>
      <c r="B62" s="223" t="s">
        <v>29</v>
      </c>
      <c r="C62" s="89" t="s">
        <v>149</v>
      </c>
      <c r="D62" s="73">
        <v>200</v>
      </c>
      <c r="E62" s="14">
        <v>226</v>
      </c>
      <c r="F62" s="73">
        <v>236</v>
      </c>
      <c r="G62" s="205">
        <v>172</v>
      </c>
      <c r="H62" s="73">
        <v>201</v>
      </c>
      <c r="I62" s="14">
        <v>167</v>
      </c>
      <c r="J62" s="15">
        <f t="shared" si="2"/>
        <v>200.33333333333334</v>
      </c>
      <c r="K62" s="14">
        <f t="shared" si="3"/>
        <v>1202</v>
      </c>
    </row>
    <row r="63" spans="1:11" ht="19.5" thickBot="1">
      <c r="A63" s="98">
        <v>56</v>
      </c>
      <c r="B63" s="193" t="s">
        <v>100</v>
      </c>
      <c r="C63" s="7" t="s">
        <v>147</v>
      </c>
      <c r="D63" s="3">
        <v>187</v>
      </c>
      <c r="E63" s="204">
        <v>193</v>
      </c>
      <c r="F63" s="3">
        <v>203</v>
      </c>
      <c r="G63" s="12">
        <v>200</v>
      </c>
      <c r="H63" s="3">
        <v>197</v>
      </c>
      <c r="I63" s="12">
        <v>221</v>
      </c>
      <c r="J63" s="15">
        <f t="shared" si="2"/>
        <v>200.16666666666666</v>
      </c>
      <c r="K63" s="14">
        <f t="shared" si="3"/>
        <v>1201</v>
      </c>
    </row>
    <row r="64" spans="1:11" ht="19.5" thickBot="1">
      <c r="A64" s="98">
        <v>57</v>
      </c>
      <c r="B64" s="232" t="s">
        <v>127</v>
      </c>
      <c r="C64" s="105" t="s">
        <v>140</v>
      </c>
      <c r="D64" s="262">
        <v>177</v>
      </c>
      <c r="E64" s="263">
        <v>208</v>
      </c>
      <c r="F64" s="262">
        <v>185</v>
      </c>
      <c r="G64" s="263">
        <v>184</v>
      </c>
      <c r="H64" s="262">
        <v>192</v>
      </c>
      <c r="I64" s="263">
        <v>255</v>
      </c>
      <c r="J64" s="15">
        <f t="shared" si="2"/>
        <v>200.16666666666666</v>
      </c>
      <c r="K64" s="14">
        <f t="shared" si="3"/>
        <v>1201</v>
      </c>
    </row>
    <row r="65" spans="1:11" ht="19.5" thickBot="1">
      <c r="A65" s="99">
        <v>58</v>
      </c>
      <c r="B65" s="198" t="s">
        <v>112</v>
      </c>
      <c r="C65" s="7" t="s">
        <v>149</v>
      </c>
      <c r="D65" s="3">
        <v>160</v>
      </c>
      <c r="E65" s="12">
        <v>190</v>
      </c>
      <c r="F65" s="3">
        <v>223</v>
      </c>
      <c r="G65" s="12">
        <v>165</v>
      </c>
      <c r="H65" s="3">
        <v>200</v>
      </c>
      <c r="I65" s="12">
        <v>257</v>
      </c>
      <c r="J65" s="15">
        <f t="shared" si="2"/>
        <v>199.16666666666666</v>
      </c>
      <c r="K65" s="14">
        <f t="shared" si="3"/>
        <v>1195</v>
      </c>
    </row>
    <row r="66" spans="1:11" ht="19.5" thickBot="1">
      <c r="A66" s="98">
        <v>59</v>
      </c>
      <c r="B66" s="193" t="s">
        <v>72</v>
      </c>
      <c r="C66" s="8" t="s">
        <v>140</v>
      </c>
      <c r="D66" s="2">
        <v>208</v>
      </c>
      <c r="E66" s="202">
        <v>193</v>
      </c>
      <c r="F66" s="2">
        <v>186</v>
      </c>
      <c r="G66" s="13">
        <v>198</v>
      </c>
      <c r="H66" s="2">
        <v>214</v>
      </c>
      <c r="I66" s="13">
        <v>186</v>
      </c>
      <c r="J66" s="15">
        <f t="shared" si="2"/>
        <v>197.5</v>
      </c>
      <c r="K66" s="14">
        <f t="shared" si="3"/>
        <v>1185</v>
      </c>
    </row>
    <row r="67" spans="1:11" ht="19.5" thickBot="1">
      <c r="A67" s="98">
        <v>60</v>
      </c>
      <c r="B67" s="223" t="s">
        <v>164</v>
      </c>
      <c r="C67" s="7" t="s">
        <v>156</v>
      </c>
      <c r="D67" s="1">
        <v>235</v>
      </c>
      <c r="E67" s="11">
        <v>193</v>
      </c>
      <c r="F67" s="1">
        <v>177</v>
      </c>
      <c r="G67" s="11">
        <v>204</v>
      </c>
      <c r="H67" s="217">
        <v>194</v>
      </c>
      <c r="I67" s="11">
        <v>176</v>
      </c>
      <c r="J67" s="15">
        <f t="shared" si="2"/>
        <v>196.5</v>
      </c>
      <c r="K67" s="14">
        <f t="shared" si="3"/>
        <v>1179</v>
      </c>
    </row>
    <row r="68" spans="1:11" ht="19.5" thickBot="1">
      <c r="A68" s="99">
        <v>61</v>
      </c>
      <c r="B68" s="193" t="s">
        <v>114</v>
      </c>
      <c r="C68" s="7" t="s">
        <v>33</v>
      </c>
      <c r="D68" s="212">
        <v>186</v>
      </c>
      <c r="E68" s="12">
        <v>169</v>
      </c>
      <c r="F68" s="3">
        <v>187</v>
      </c>
      <c r="G68" s="12">
        <v>220</v>
      </c>
      <c r="H68" s="3">
        <v>219</v>
      </c>
      <c r="I68" s="12">
        <v>192</v>
      </c>
      <c r="J68" s="15">
        <f t="shared" si="2"/>
        <v>195.5</v>
      </c>
      <c r="K68" s="14">
        <f t="shared" si="3"/>
        <v>1173</v>
      </c>
    </row>
    <row r="69" spans="1:11" ht="19.5" thickBot="1">
      <c r="A69" s="98">
        <v>62</v>
      </c>
      <c r="B69" s="232" t="s">
        <v>110</v>
      </c>
      <c r="C69" s="7"/>
      <c r="D69" s="3">
        <v>246</v>
      </c>
      <c r="E69" s="12">
        <v>177</v>
      </c>
      <c r="F69" s="3">
        <v>207</v>
      </c>
      <c r="G69" s="12">
        <v>193</v>
      </c>
      <c r="H69" s="3">
        <v>149</v>
      </c>
      <c r="I69" s="12">
        <v>199</v>
      </c>
      <c r="J69" s="15">
        <f t="shared" si="2"/>
        <v>195.16666666666666</v>
      </c>
      <c r="K69" s="14">
        <f t="shared" si="3"/>
        <v>1171</v>
      </c>
    </row>
    <row r="70" spans="1:11" ht="19.5" thickBot="1">
      <c r="A70" s="98">
        <v>63</v>
      </c>
      <c r="B70" s="198" t="s">
        <v>86</v>
      </c>
      <c r="C70" s="7" t="s">
        <v>22</v>
      </c>
      <c r="D70" s="3">
        <v>186</v>
      </c>
      <c r="E70" s="12">
        <v>176</v>
      </c>
      <c r="F70" s="3">
        <v>193</v>
      </c>
      <c r="G70" s="12">
        <v>189</v>
      </c>
      <c r="H70" s="212">
        <v>190</v>
      </c>
      <c r="I70" s="12">
        <v>236</v>
      </c>
      <c r="J70" s="15">
        <f t="shared" si="2"/>
        <v>195</v>
      </c>
      <c r="K70" s="14">
        <f t="shared" si="3"/>
        <v>1170</v>
      </c>
    </row>
    <row r="71" spans="1:11" ht="19.5" thickBot="1">
      <c r="A71" s="99">
        <v>64</v>
      </c>
      <c r="B71" s="193" t="s">
        <v>178</v>
      </c>
      <c r="C71" s="8" t="s">
        <v>141</v>
      </c>
      <c r="D71" s="2">
        <v>172</v>
      </c>
      <c r="E71" s="13">
        <v>223</v>
      </c>
      <c r="F71" s="2">
        <v>169</v>
      </c>
      <c r="G71" s="13">
        <v>183</v>
      </c>
      <c r="H71" s="2">
        <v>212</v>
      </c>
      <c r="I71" s="13">
        <v>211</v>
      </c>
      <c r="J71" s="15">
        <f t="shared" si="2"/>
        <v>195</v>
      </c>
      <c r="K71" s="14">
        <f t="shared" si="3"/>
        <v>1170</v>
      </c>
    </row>
    <row r="72" spans="1:11" ht="19.5" thickBot="1">
      <c r="A72" s="98">
        <v>65</v>
      </c>
      <c r="B72" s="193" t="s">
        <v>135</v>
      </c>
      <c r="C72" s="7" t="s">
        <v>157</v>
      </c>
      <c r="D72" s="3">
        <v>169</v>
      </c>
      <c r="E72" s="12">
        <v>157</v>
      </c>
      <c r="F72" s="3">
        <v>230</v>
      </c>
      <c r="G72" s="12">
        <v>224</v>
      </c>
      <c r="H72" s="3">
        <v>204</v>
      </c>
      <c r="I72" s="12">
        <v>176</v>
      </c>
      <c r="J72" s="15">
        <f aca="true" t="shared" si="4" ref="J72:J101">AVERAGE(D72:I72)</f>
        <v>193.33333333333334</v>
      </c>
      <c r="K72" s="14">
        <f aca="true" t="shared" si="5" ref="K72:K101">SUM(D72:I72)</f>
        <v>1160</v>
      </c>
    </row>
    <row r="73" spans="1:11" ht="19.5" thickBot="1">
      <c r="A73" s="98">
        <v>66</v>
      </c>
      <c r="B73" s="198" t="s">
        <v>69</v>
      </c>
      <c r="C73" s="6" t="s">
        <v>141</v>
      </c>
      <c r="D73" s="1">
        <v>150</v>
      </c>
      <c r="E73" s="11">
        <v>180</v>
      </c>
      <c r="F73" s="217">
        <v>187</v>
      </c>
      <c r="G73" s="11">
        <v>211</v>
      </c>
      <c r="H73" s="1">
        <v>230</v>
      </c>
      <c r="I73" s="11">
        <v>200</v>
      </c>
      <c r="J73" s="15">
        <f t="shared" si="4"/>
        <v>193</v>
      </c>
      <c r="K73" s="14">
        <f t="shared" si="5"/>
        <v>1158</v>
      </c>
    </row>
    <row r="74" spans="1:11" ht="19.5" thickBot="1">
      <c r="A74" s="99">
        <v>67</v>
      </c>
      <c r="B74" s="193" t="s">
        <v>76</v>
      </c>
      <c r="C74" s="8" t="s">
        <v>139</v>
      </c>
      <c r="D74" s="2">
        <v>233</v>
      </c>
      <c r="E74" s="13">
        <v>183</v>
      </c>
      <c r="F74" s="2">
        <v>183</v>
      </c>
      <c r="G74" s="13">
        <v>185</v>
      </c>
      <c r="H74" s="2">
        <v>197</v>
      </c>
      <c r="I74" s="202">
        <v>171</v>
      </c>
      <c r="J74" s="15">
        <f t="shared" si="4"/>
        <v>192</v>
      </c>
      <c r="K74" s="14">
        <f t="shared" si="5"/>
        <v>1152</v>
      </c>
    </row>
    <row r="75" spans="1:11" ht="19.5" thickBot="1">
      <c r="A75" s="98">
        <v>68</v>
      </c>
      <c r="B75" s="215" t="s">
        <v>93</v>
      </c>
      <c r="C75" s="7" t="s">
        <v>146</v>
      </c>
      <c r="D75" s="3">
        <v>192</v>
      </c>
      <c r="E75" s="12">
        <v>173</v>
      </c>
      <c r="F75" s="3">
        <v>229</v>
      </c>
      <c r="G75" s="12">
        <v>213</v>
      </c>
      <c r="H75" s="212">
        <v>174</v>
      </c>
      <c r="I75" s="12">
        <v>169</v>
      </c>
      <c r="J75" s="15">
        <f t="shared" si="4"/>
        <v>191.66666666666666</v>
      </c>
      <c r="K75" s="14">
        <f t="shared" si="5"/>
        <v>1150</v>
      </c>
    </row>
    <row r="76" spans="1:11" ht="19.5" thickBot="1">
      <c r="A76" s="98">
        <v>69</v>
      </c>
      <c r="B76" s="198" t="s">
        <v>34</v>
      </c>
      <c r="C76" s="8" t="s">
        <v>23</v>
      </c>
      <c r="D76" s="2">
        <v>184</v>
      </c>
      <c r="E76" s="13">
        <v>173</v>
      </c>
      <c r="F76" s="2">
        <v>201</v>
      </c>
      <c r="G76" s="13">
        <v>204</v>
      </c>
      <c r="H76" s="2">
        <v>183</v>
      </c>
      <c r="I76" s="13">
        <v>204</v>
      </c>
      <c r="J76" s="15">
        <f t="shared" si="4"/>
        <v>191.5</v>
      </c>
      <c r="K76" s="14">
        <f t="shared" si="5"/>
        <v>1149</v>
      </c>
    </row>
    <row r="77" spans="1:11" ht="19.5" thickBot="1">
      <c r="A77" s="99">
        <v>70</v>
      </c>
      <c r="B77" s="193" t="s">
        <v>167</v>
      </c>
      <c r="C77" s="8" t="s">
        <v>170</v>
      </c>
      <c r="D77" s="2">
        <v>191</v>
      </c>
      <c r="E77" s="13">
        <v>254</v>
      </c>
      <c r="F77" s="2">
        <v>161</v>
      </c>
      <c r="G77" s="13">
        <v>175</v>
      </c>
      <c r="H77" s="2">
        <v>193</v>
      </c>
      <c r="I77" s="13">
        <v>174</v>
      </c>
      <c r="J77" s="15">
        <f t="shared" si="4"/>
        <v>191.33333333333334</v>
      </c>
      <c r="K77" s="14">
        <f t="shared" si="5"/>
        <v>1148</v>
      </c>
    </row>
    <row r="78" spans="1:11" ht="19.5" thickBot="1">
      <c r="A78" s="98">
        <v>71</v>
      </c>
      <c r="B78" s="193" t="s">
        <v>133</v>
      </c>
      <c r="C78" s="7" t="s">
        <v>156</v>
      </c>
      <c r="D78" s="3">
        <v>168</v>
      </c>
      <c r="E78" s="12">
        <v>182</v>
      </c>
      <c r="F78" s="3">
        <v>178</v>
      </c>
      <c r="G78" s="12">
        <v>235</v>
      </c>
      <c r="H78" s="3">
        <v>212</v>
      </c>
      <c r="I78" s="204">
        <v>171</v>
      </c>
      <c r="J78" s="15">
        <f t="shared" si="4"/>
        <v>191</v>
      </c>
      <c r="K78" s="14">
        <f t="shared" si="5"/>
        <v>1146</v>
      </c>
    </row>
    <row r="79" spans="1:11" ht="19.5" thickBot="1">
      <c r="A79" s="98">
        <v>72</v>
      </c>
      <c r="B79" s="195" t="s">
        <v>120</v>
      </c>
      <c r="C79" s="8" t="s">
        <v>38</v>
      </c>
      <c r="D79" s="2">
        <v>165</v>
      </c>
      <c r="E79" s="13">
        <v>190</v>
      </c>
      <c r="F79" s="2">
        <v>206</v>
      </c>
      <c r="G79" s="13">
        <v>195</v>
      </c>
      <c r="H79" s="2">
        <v>191</v>
      </c>
      <c r="I79" s="13">
        <v>188</v>
      </c>
      <c r="J79" s="15">
        <f t="shared" si="4"/>
        <v>189.16666666666666</v>
      </c>
      <c r="K79" s="14">
        <f t="shared" si="5"/>
        <v>1135</v>
      </c>
    </row>
    <row r="80" spans="1:11" ht="19.5" thickBot="1">
      <c r="A80" s="99">
        <v>73</v>
      </c>
      <c r="B80" s="198" t="s">
        <v>105</v>
      </c>
      <c r="C80" s="89" t="s">
        <v>150</v>
      </c>
      <c r="D80" s="73">
        <v>201</v>
      </c>
      <c r="E80" s="14">
        <v>220</v>
      </c>
      <c r="F80" s="73">
        <v>182</v>
      </c>
      <c r="G80" s="14">
        <v>156</v>
      </c>
      <c r="H80" s="213">
        <v>198</v>
      </c>
      <c r="I80" s="14">
        <v>176</v>
      </c>
      <c r="J80" s="15">
        <f t="shared" si="4"/>
        <v>188.83333333333334</v>
      </c>
      <c r="K80" s="14">
        <f t="shared" si="5"/>
        <v>1133</v>
      </c>
    </row>
    <row r="81" spans="1:11" ht="19.5" thickBot="1">
      <c r="A81" s="98">
        <v>74</v>
      </c>
      <c r="B81" s="193" t="s">
        <v>99</v>
      </c>
      <c r="C81" s="7" t="s">
        <v>146</v>
      </c>
      <c r="D81" s="3">
        <v>162</v>
      </c>
      <c r="E81" s="12">
        <v>220</v>
      </c>
      <c r="F81" s="3">
        <v>200</v>
      </c>
      <c r="G81" s="12">
        <v>174</v>
      </c>
      <c r="H81" s="3">
        <v>166</v>
      </c>
      <c r="I81" s="12">
        <v>201</v>
      </c>
      <c r="J81" s="15">
        <f t="shared" si="4"/>
        <v>187.16666666666666</v>
      </c>
      <c r="K81" s="14">
        <f t="shared" si="5"/>
        <v>1123</v>
      </c>
    </row>
    <row r="82" spans="1:11" ht="19.5" thickBot="1">
      <c r="A82" s="98">
        <v>75</v>
      </c>
      <c r="B82" s="215" t="s">
        <v>163</v>
      </c>
      <c r="C82" s="8"/>
      <c r="D82" s="2">
        <v>198</v>
      </c>
      <c r="E82" s="13">
        <v>212</v>
      </c>
      <c r="F82" s="2">
        <v>217</v>
      </c>
      <c r="G82" s="13">
        <v>177</v>
      </c>
      <c r="H82" s="2">
        <v>177</v>
      </c>
      <c r="I82" s="13">
        <v>134</v>
      </c>
      <c r="J82" s="15">
        <f t="shared" si="4"/>
        <v>185.83333333333334</v>
      </c>
      <c r="K82" s="14">
        <f t="shared" si="5"/>
        <v>1115</v>
      </c>
    </row>
    <row r="83" spans="1:11" ht="19.5" thickBot="1">
      <c r="A83" s="99">
        <v>76</v>
      </c>
      <c r="B83" s="198" t="s">
        <v>35</v>
      </c>
      <c r="C83" s="6" t="s">
        <v>22</v>
      </c>
      <c r="D83" s="1">
        <v>171</v>
      </c>
      <c r="E83" s="11">
        <v>191</v>
      </c>
      <c r="F83" s="1">
        <v>177</v>
      </c>
      <c r="G83" s="11">
        <v>225</v>
      </c>
      <c r="H83" s="217">
        <v>169</v>
      </c>
      <c r="I83" s="11">
        <v>181</v>
      </c>
      <c r="J83" s="15">
        <f t="shared" si="4"/>
        <v>185.66666666666666</v>
      </c>
      <c r="K83" s="14">
        <f t="shared" si="5"/>
        <v>1114</v>
      </c>
    </row>
    <row r="84" spans="1:11" ht="19.5" thickBot="1">
      <c r="A84" s="98">
        <v>77</v>
      </c>
      <c r="B84" s="193" t="s">
        <v>116</v>
      </c>
      <c r="C84" s="7" t="s">
        <v>33</v>
      </c>
      <c r="D84" s="3">
        <v>169</v>
      </c>
      <c r="E84" s="12">
        <v>166</v>
      </c>
      <c r="F84" s="3">
        <v>203</v>
      </c>
      <c r="G84" s="12">
        <v>168</v>
      </c>
      <c r="H84" s="3">
        <v>223</v>
      </c>
      <c r="I84" s="12">
        <v>184</v>
      </c>
      <c r="J84" s="15">
        <f t="shared" si="4"/>
        <v>185.5</v>
      </c>
      <c r="K84" s="14">
        <f t="shared" si="5"/>
        <v>1113</v>
      </c>
    </row>
    <row r="85" spans="1:11" ht="19.5" thickBot="1">
      <c r="A85" s="98">
        <v>78</v>
      </c>
      <c r="B85" s="215" t="s">
        <v>87</v>
      </c>
      <c r="C85" s="8" t="s">
        <v>144</v>
      </c>
      <c r="D85" s="203">
        <v>211</v>
      </c>
      <c r="E85" s="13">
        <v>169</v>
      </c>
      <c r="F85" s="2">
        <v>186</v>
      </c>
      <c r="G85" s="13">
        <v>194</v>
      </c>
      <c r="H85" s="2">
        <v>190</v>
      </c>
      <c r="I85" s="13">
        <v>160</v>
      </c>
      <c r="J85" s="15">
        <f t="shared" si="4"/>
        <v>185</v>
      </c>
      <c r="K85" s="14">
        <f t="shared" si="5"/>
        <v>1110</v>
      </c>
    </row>
    <row r="86" spans="1:11" ht="19.5" thickBot="1">
      <c r="A86" s="99">
        <v>79</v>
      </c>
      <c r="B86" s="223" t="s">
        <v>85</v>
      </c>
      <c r="C86" s="8" t="s">
        <v>22</v>
      </c>
      <c r="D86" s="2">
        <v>167</v>
      </c>
      <c r="E86" s="13">
        <v>148</v>
      </c>
      <c r="F86" s="2">
        <v>193</v>
      </c>
      <c r="G86" s="13">
        <v>209</v>
      </c>
      <c r="H86" s="2">
        <v>185</v>
      </c>
      <c r="I86" s="13">
        <v>200</v>
      </c>
      <c r="J86" s="15">
        <f t="shared" si="4"/>
        <v>183.66666666666666</v>
      </c>
      <c r="K86" s="14">
        <f t="shared" si="5"/>
        <v>1102</v>
      </c>
    </row>
    <row r="87" spans="1:11" ht="19.5" thickBot="1">
      <c r="A87" s="98">
        <v>80</v>
      </c>
      <c r="B87" s="194" t="s">
        <v>74</v>
      </c>
      <c r="C87" s="7" t="s">
        <v>22</v>
      </c>
      <c r="D87" s="3">
        <v>156</v>
      </c>
      <c r="E87" s="12">
        <v>189</v>
      </c>
      <c r="F87" s="3">
        <v>208</v>
      </c>
      <c r="G87" s="12">
        <v>198</v>
      </c>
      <c r="H87" s="3">
        <v>174</v>
      </c>
      <c r="I87" s="12">
        <v>174</v>
      </c>
      <c r="J87" s="15">
        <f t="shared" si="4"/>
        <v>183.16666666666666</v>
      </c>
      <c r="K87" s="14">
        <f t="shared" si="5"/>
        <v>1099</v>
      </c>
    </row>
    <row r="88" spans="1:11" ht="19.5" thickBot="1">
      <c r="A88" s="98">
        <v>81</v>
      </c>
      <c r="B88" s="193" t="s">
        <v>188</v>
      </c>
      <c r="C88" s="7"/>
      <c r="D88" s="3">
        <v>185</v>
      </c>
      <c r="E88" s="12">
        <v>186</v>
      </c>
      <c r="F88" s="3">
        <v>206</v>
      </c>
      <c r="G88" s="12">
        <v>137</v>
      </c>
      <c r="H88" s="3">
        <v>184</v>
      </c>
      <c r="I88" s="12">
        <v>193</v>
      </c>
      <c r="J88" s="15">
        <f t="shared" si="4"/>
        <v>181.83333333333334</v>
      </c>
      <c r="K88" s="14">
        <f t="shared" si="5"/>
        <v>1091</v>
      </c>
    </row>
    <row r="89" spans="1:11" ht="19.5" thickBot="1">
      <c r="A89" s="99">
        <v>82</v>
      </c>
      <c r="B89" s="219" t="s">
        <v>104</v>
      </c>
      <c r="C89" s="7" t="s">
        <v>147</v>
      </c>
      <c r="D89" s="3">
        <v>207</v>
      </c>
      <c r="E89" s="12">
        <v>153</v>
      </c>
      <c r="F89" s="3">
        <v>199</v>
      </c>
      <c r="G89" s="12">
        <v>178</v>
      </c>
      <c r="H89" s="3">
        <v>166</v>
      </c>
      <c r="I89" s="12">
        <v>186</v>
      </c>
      <c r="J89" s="15">
        <f t="shared" si="4"/>
        <v>181.5</v>
      </c>
      <c r="K89" s="14">
        <f t="shared" si="5"/>
        <v>1089</v>
      </c>
    </row>
    <row r="90" spans="1:11" ht="19.5" thickBot="1">
      <c r="A90" s="98">
        <v>83</v>
      </c>
      <c r="B90" s="193" t="s">
        <v>113</v>
      </c>
      <c r="C90" s="8" t="s">
        <v>37</v>
      </c>
      <c r="D90" s="2">
        <v>171</v>
      </c>
      <c r="E90" s="13">
        <v>169</v>
      </c>
      <c r="F90" s="2">
        <v>152</v>
      </c>
      <c r="G90" s="13">
        <v>226</v>
      </c>
      <c r="H90" s="2">
        <v>180</v>
      </c>
      <c r="I90" s="13">
        <v>177</v>
      </c>
      <c r="J90" s="15">
        <f t="shared" si="4"/>
        <v>179.16666666666666</v>
      </c>
      <c r="K90" s="14">
        <f t="shared" si="5"/>
        <v>1075</v>
      </c>
    </row>
    <row r="91" spans="1:11" ht="19.5" thickBot="1">
      <c r="A91" s="98">
        <v>84</v>
      </c>
      <c r="B91" s="211" t="s">
        <v>83</v>
      </c>
      <c r="C91" s="89" t="s">
        <v>22</v>
      </c>
      <c r="D91" s="73">
        <v>208</v>
      </c>
      <c r="E91" s="14">
        <v>192</v>
      </c>
      <c r="F91" s="73">
        <v>156</v>
      </c>
      <c r="G91" s="14">
        <v>188</v>
      </c>
      <c r="H91" s="73">
        <v>174</v>
      </c>
      <c r="I91" s="205">
        <v>143</v>
      </c>
      <c r="J91" s="15">
        <f t="shared" si="4"/>
        <v>176.83333333333334</v>
      </c>
      <c r="K91" s="14">
        <f t="shared" si="5"/>
        <v>1061</v>
      </c>
    </row>
    <row r="92" spans="1:11" ht="19.5" thickBot="1">
      <c r="A92" s="99">
        <v>85</v>
      </c>
      <c r="B92" s="193" t="s">
        <v>88</v>
      </c>
      <c r="C92" s="8" t="s">
        <v>145</v>
      </c>
      <c r="D92" s="2">
        <v>189</v>
      </c>
      <c r="E92" s="13">
        <v>160</v>
      </c>
      <c r="F92" s="203">
        <v>175</v>
      </c>
      <c r="G92" s="13">
        <v>158</v>
      </c>
      <c r="H92" s="2">
        <v>173</v>
      </c>
      <c r="I92" s="13">
        <v>198</v>
      </c>
      <c r="J92" s="15">
        <f t="shared" si="4"/>
        <v>175.5</v>
      </c>
      <c r="K92" s="14">
        <f t="shared" si="5"/>
        <v>1053</v>
      </c>
    </row>
    <row r="93" spans="1:11" ht="19.5" thickBot="1">
      <c r="A93" s="98">
        <v>86</v>
      </c>
      <c r="B93" s="306" t="s">
        <v>136</v>
      </c>
      <c r="C93" s="8" t="s">
        <v>156</v>
      </c>
      <c r="D93" s="2">
        <v>143</v>
      </c>
      <c r="E93" s="13">
        <v>150</v>
      </c>
      <c r="F93" s="2">
        <v>189</v>
      </c>
      <c r="G93" s="13">
        <v>207</v>
      </c>
      <c r="H93" s="2">
        <v>133</v>
      </c>
      <c r="I93" s="13">
        <v>215</v>
      </c>
      <c r="J93" s="15">
        <f t="shared" si="4"/>
        <v>172.83333333333334</v>
      </c>
      <c r="K93" s="14">
        <f t="shared" si="5"/>
        <v>1037</v>
      </c>
    </row>
    <row r="94" spans="1:11" ht="19.5" thickBot="1">
      <c r="A94" s="98">
        <v>87</v>
      </c>
      <c r="B94" s="198" t="s">
        <v>79</v>
      </c>
      <c r="C94" s="8" t="s">
        <v>22</v>
      </c>
      <c r="D94" s="2">
        <v>158</v>
      </c>
      <c r="E94" s="13">
        <v>160</v>
      </c>
      <c r="F94" s="2">
        <v>202</v>
      </c>
      <c r="G94" s="13">
        <v>157</v>
      </c>
      <c r="H94" s="2">
        <v>168</v>
      </c>
      <c r="I94" s="13">
        <v>170</v>
      </c>
      <c r="J94" s="15">
        <f t="shared" si="4"/>
        <v>169.16666666666666</v>
      </c>
      <c r="K94" s="14">
        <f t="shared" si="5"/>
        <v>1015</v>
      </c>
    </row>
    <row r="95" spans="1:11" ht="19.5" thickBot="1">
      <c r="A95" s="99">
        <v>88</v>
      </c>
      <c r="B95" s="193" t="s">
        <v>94</v>
      </c>
      <c r="C95" s="7" t="s">
        <v>33</v>
      </c>
      <c r="D95" s="3">
        <v>157</v>
      </c>
      <c r="E95" s="12">
        <v>171</v>
      </c>
      <c r="F95" s="3">
        <v>180</v>
      </c>
      <c r="G95" s="12">
        <v>190</v>
      </c>
      <c r="H95" s="3">
        <v>140</v>
      </c>
      <c r="I95" s="12">
        <v>171</v>
      </c>
      <c r="J95" s="15">
        <f t="shared" si="4"/>
        <v>168.16666666666666</v>
      </c>
      <c r="K95" s="14">
        <f t="shared" si="5"/>
        <v>1009</v>
      </c>
    </row>
    <row r="96" spans="1:11" ht="19.5" thickBot="1">
      <c r="A96" s="98">
        <v>89</v>
      </c>
      <c r="B96" s="195" t="s">
        <v>92</v>
      </c>
      <c r="C96" s="8" t="s">
        <v>23</v>
      </c>
      <c r="D96" s="2">
        <v>166</v>
      </c>
      <c r="E96" s="13">
        <v>154</v>
      </c>
      <c r="F96" s="2">
        <v>183</v>
      </c>
      <c r="G96" s="13">
        <v>156</v>
      </c>
      <c r="H96" s="2">
        <v>180</v>
      </c>
      <c r="I96" s="13">
        <v>149</v>
      </c>
      <c r="J96" s="15">
        <f t="shared" si="4"/>
        <v>164.66666666666666</v>
      </c>
      <c r="K96" s="14">
        <f t="shared" si="5"/>
        <v>988</v>
      </c>
    </row>
    <row r="97" spans="1:11" ht="19.5" thickBot="1">
      <c r="A97" s="98">
        <v>90</v>
      </c>
      <c r="B97" s="193" t="s">
        <v>77</v>
      </c>
      <c r="C97" s="7" t="s">
        <v>22</v>
      </c>
      <c r="D97" s="3">
        <v>155</v>
      </c>
      <c r="E97" s="12">
        <v>167</v>
      </c>
      <c r="F97" s="3">
        <v>151</v>
      </c>
      <c r="G97" s="12">
        <v>191</v>
      </c>
      <c r="H97" s="3">
        <v>167</v>
      </c>
      <c r="I97" s="12">
        <v>154</v>
      </c>
      <c r="J97" s="15">
        <f t="shared" si="4"/>
        <v>164.16666666666666</v>
      </c>
      <c r="K97" s="14">
        <f t="shared" si="5"/>
        <v>985</v>
      </c>
    </row>
    <row r="98" spans="1:11" ht="19.5" thickBot="1">
      <c r="A98" s="99">
        <v>91</v>
      </c>
      <c r="B98" s="288" t="s">
        <v>123</v>
      </c>
      <c r="C98" s="218" t="s">
        <v>155</v>
      </c>
      <c r="D98" s="1">
        <v>172</v>
      </c>
      <c r="E98" s="11">
        <v>135</v>
      </c>
      <c r="F98" s="1">
        <v>174</v>
      </c>
      <c r="G98" s="11">
        <v>168</v>
      </c>
      <c r="H98" s="1">
        <v>187</v>
      </c>
      <c r="I98" s="11">
        <v>149</v>
      </c>
      <c r="J98" s="15">
        <f t="shared" si="4"/>
        <v>164.16666666666666</v>
      </c>
      <c r="K98" s="14">
        <f t="shared" si="5"/>
        <v>985</v>
      </c>
    </row>
    <row r="99" spans="1:11" ht="19.5" thickBot="1">
      <c r="A99" s="98">
        <v>92</v>
      </c>
      <c r="B99" s="193" t="s">
        <v>129</v>
      </c>
      <c r="C99" s="191" t="s">
        <v>157</v>
      </c>
      <c r="D99" s="2">
        <v>196</v>
      </c>
      <c r="E99" s="13">
        <v>147</v>
      </c>
      <c r="F99" s="2">
        <v>153</v>
      </c>
      <c r="G99" s="13">
        <v>160</v>
      </c>
      <c r="H99" s="2">
        <v>179</v>
      </c>
      <c r="I99" s="13">
        <v>139</v>
      </c>
      <c r="J99" s="15">
        <f t="shared" si="4"/>
        <v>162.33333333333334</v>
      </c>
      <c r="K99" s="14">
        <f t="shared" si="5"/>
        <v>974</v>
      </c>
    </row>
    <row r="100" spans="1:11" ht="19.5" thickBot="1">
      <c r="A100" s="98">
        <v>93</v>
      </c>
      <c r="B100" s="198" t="s">
        <v>117</v>
      </c>
      <c r="C100" s="6" t="s">
        <v>24</v>
      </c>
      <c r="D100" s="1">
        <v>147</v>
      </c>
      <c r="E100" s="11">
        <v>144</v>
      </c>
      <c r="F100" s="1">
        <v>175</v>
      </c>
      <c r="G100" s="11">
        <v>149</v>
      </c>
      <c r="H100" s="1">
        <v>170</v>
      </c>
      <c r="I100" s="11">
        <v>176</v>
      </c>
      <c r="J100" s="15">
        <f t="shared" si="4"/>
        <v>160.16666666666666</v>
      </c>
      <c r="K100" s="14">
        <f t="shared" si="5"/>
        <v>961</v>
      </c>
    </row>
    <row r="101" spans="1:11" ht="19.5" thickBot="1">
      <c r="A101" s="99">
        <v>94</v>
      </c>
      <c r="B101" s="288" t="s">
        <v>182</v>
      </c>
      <c r="C101" s="6" t="s">
        <v>184</v>
      </c>
      <c r="D101" s="1">
        <v>108</v>
      </c>
      <c r="E101" s="11">
        <v>139</v>
      </c>
      <c r="F101" s="1">
        <v>211</v>
      </c>
      <c r="G101" s="11">
        <v>174</v>
      </c>
      <c r="H101" s="1">
        <v>155</v>
      </c>
      <c r="I101" s="11">
        <v>112</v>
      </c>
      <c r="J101" s="15">
        <f t="shared" si="4"/>
        <v>149.83333333333334</v>
      </c>
      <c r="K101" s="14">
        <f t="shared" si="5"/>
        <v>899</v>
      </c>
    </row>
    <row r="102" spans="1:11" ht="19.5" thickBot="1">
      <c r="A102" s="98">
        <v>95</v>
      </c>
      <c r="B102" s="195"/>
      <c r="C102" s="8"/>
      <c r="D102" s="269"/>
      <c r="E102" s="261"/>
      <c r="F102" s="260"/>
      <c r="G102" s="261"/>
      <c r="H102" s="260"/>
      <c r="I102" s="261"/>
      <c r="J102" s="15"/>
      <c r="K102" s="14"/>
    </row>
    <row r="103" spans="1:11" ht="19.5" thickBot="1">
      <c r="A103" s="98">
        <v>96</v>
      </c>
      <c r="B103" s="306"/>
      <c r="C103" s="8"/>
      <c r="D103" s="2"/>
      <c r="E103" s="13"/>
      <c r="F103" s="2"/>
      <c r="G103" s="13"/>
      <c r="H103" s="2"/>
      <c r="I103" s="13"/>
      <c r="J103" s="15"/>
      <c r="K103" s="14"/>
    </row>
    <row r="104" spans="1:11" ht="19.5" thickBot="1">
      <c r="A104" s="99">
        <v>97</v>
      </c>
      <c r="B104" s="198"/>
      <c r="C104" s="7"/>
      <c r="D104" s="3"/>
      <c r="E104" s="12"/>
      <c r="F104" s="3"/>
      <c r="G104" s="12"/>
      <c r="H104" s="3"/>
      <c r="I104" s="12"/>
      <c r="J104" s="15"/>
      <c r="K104" s="14"/>
    </row>
    <row r="105" spans="1:11" ht="19.5" thickBot="1">
      <c r="A105" s="98">
        <v>98</v>
      </c>
      <c r="B105" s="193"/>
      <c r="C105" s="8"/>
      <c r="D105" s="2"/>
      <c r="E105" s="13"/>
      <c r="F105" s="2"/>
      <c r="G105" s="13"/>
      <c r="H105" s="2"/>
      <c r="I105" s="13"/>
      <c r="J105" s="15"/>
      <c r="K105" s="14"/>
    </row>
    <row r="106" spans="1:11" ht="19.5" thickBot="1">
      <c r="A106" s="98">
        <v>99</v>
      </c>
      <c r="B106" s="193"/>
      <c r="C106" s="8"/>
      <c r="D106" s="2"/>
      <c r="E106" s="13"/>
      <c r="F106" s="2"/>
      <c r="G106" s="13"/>
      <c r="H106" s="2"/>
      <c r="I106" s="13"/>
      <c r="J106" s="15"/>
      <c r="K106" s="14"/>
    </row>
    <row r="107" spans="1:11" ht="19.5" thickBot="1">
      <c r="A107" s="99">
        <v>100</v>
      </c>
      <c r="B107" s="194"/>
      <c r="C107" s="8"/>
      <c r="D107" s="2"/>
      <c r="E107" s="13"/>
      <c r="F107" s="2"/>
      <c r="G107" s="13"/>
      <c r="H107" s="2"/>
      <c r="I107" s="13"/>
      <c r="J107" s="15"/>
      <c r="K107" s="14"/>
    </row>
    <row r="108" spans="1:11" ht="19.5" thickBot="1">
      <c r="A108" s="98">
        <v>101</v>
      </c>
      <c r="B108" s="194"/>
      <c r="C108" s="8"/>
      <c r="D108" s="2"/>
      <c r="E108" s="13"/>
      <c r="F108" s="2"/>
      <c r="G108" s="13"/>
      <c r="H108" s="2"/>
      <c r="I108" s="13"/>
      <c r="J108" s="15"/>
      <c r="K108" s="14"/>
    </row>
    <row r="109" spans="1:11" ht="19.5" thickBot="1">
      <c r="A109" s="98">
        <v>102</v>
      </c>
      <c r="B109" s="193"/>
      <c r="C109" s="7"/>
      <c r="D109" s="3"/>
      <c r="E109" s="12"/>
      <c r="F109" s="3"/>
      <c r="G109" s="12"/>
      <c r="H109" s="3"/>
      <c r="I109" s="12"/>
      <c r="J109" s="15"/>
      <c r="K109" s="14"/>
    </row>
    <row r="110" spans="1:11" ht="19.5" thickBot="1">
      <c r="A110" s="99">
        <v>103</v>
      </c>
      <c r="B110" s="193"/>
      <c r="C110" s="7"/>
      <c r="D110" s="3"/>
      <c r="E110" s="12"/>
      <c r="F110" s="3"/>
      <c r="G110" s="12"/>
      <c r="H110" s="3"/>
      <c r="I110" s="12"/>
      <c r="J110" s="15"/>
      <c r="K110" s="14"/>
    </row>
    <row r="111" spans="1:11" ht="19.5" thickBot="1">
      <c r="A111" s="98">
        <v>104</v>
      </c>
      <c r="B111" s="193"/>
      <c r="C111" s="8"/>
      <c r="D111" s="2"/>
      <c r="E111" s="13"/>
      <c r="F111" s="2"/>
      <c r="G111" s="13"/>
      <c r="H111" s="2"/>
      <c r="I111" s="13"/>
      <c r="J111" s="15"/>
      <c r="K111" s="14"/>
    </row>
    <row r="112" spans="1:11" ht="19.5" thickBot="1">
      <c r="A112" s="98">
        <v>105</v>
      </c>
      <c r="B112" s="193"/>
      <c r="C112" s="8"/>
      <c r="D112" s="2"/>
      <c r="E112" s="13"/>
      <c r="F112" s="2"/>
      <c r="G112" s="13"/>
      <c r="H112" s="2"/>
      <c r="I112" s="13"/>
      <c r="J112" s="15"/>
      <c r="K112" s="14"/>
    </row>
    <row r="113" spans="1:11" ht="19.5" thickBot="1">
      <c r="A113" s="99">
        <v>106</v>
      </c>
      <c r="B113" s="193"/>
      <c r="C113" s="8"/>
      <c r="D113" s="2"/>
      <c r="E113" s="13"/>
      <c r="F113" s="2"/>
      <c r="G113" s="13"/>
      <c r="H113" s="2"/>
      <c r="I113" s="13"/>
      <c r="J113" s="15"/>
      <c r="K113" s="14"/>
    </row>
    <row r="114" spans="1:11" ht="19.5" thickBot="1">
      <c r="A114" s="98">
        <v>107</v>
      </c>
      <c r="B114" s="194"/>
      <c r="C114" s="8"/>
      <c r="D114" s="2"/>
      <c r="E114" s="13"/>
      <c r="F114" s="2"/>
      <c r="G114" s="13"/>
      <c r="H114" s="2"/>
      <c r="I114" s="13"/>
      <c r="J114" s="15"/>
      <c r="K114" s="14"/>
    </row>
    <row r="115" spans="1:11" ht="19.5" thickBot="1">
      <c r="A115" s="98">
        <v>108</v>
      </c>
      <c r="B115" s="193"/>
      <c r="C115" s="8"/>
      <c r="D115" s="2"/>
      <c r="E115" s="13"/>
      <c r="F115" s="2"/>
      <c r="G115" s="13"/>
      <c r="H115" s="2"/>
      <c r="I115" s="13"/>
      <c r="J115" s="15"/>
      <c r="K115" s="14"/>
    </row>
    <row r="116" spans="1:11" ht="19.5" thickBot="1">
      <c r="A116" s="99">
        <v>109</v>
      </c>
      <c r="B116" s="193"/>
      <c r="C116" s="8"/>
      <c r="D116" s="2"/>
      <c r="E116" s="13"/>
      <c r="F116" s="2"/>
      <c r="G116" s="13"/>
      <c r="H116" s="2"/>
      <c r="I116" s="13"/>
      <c r="J116" s="15"/>
      <c r="K116" s="14"/>
    </row>
    <row r="117" spans="1:11" ht="19.5" thickBot="1">
      <c r="A117" s="98">
        <v>110</v>
      </c>
      <c r="B117" s="193"/>
      <c r="C117" s="8"/>
      <c r="D117" s="2"/>
      <c r="E117" s="13"/>
      <c r="F117" s="2"/>
      <c r="G117" s="13"/>
      <c r="H117" s="2"/>
      <c r="I117" s="13"/>
      <c r="J117" s="15"/>
      <c r="K117" s="14"/>
    </row>
    <row r="118" spans="1:11" ht="19.5" thickBot="1">
      <c r="A118" s="98">
        <v>111</v>
      </c>
      <c r="B118" s="215"/>
      <c r="C118" s="17"/>
      <c r="D118" s="18"/>
      <c r="E118" s="19"/>
      <c r="F118" s="18"/>
      <c r="G118" s="19"/>
      <c r="H118" s="18"/>
      <c r="I118" s="19"/>
      <c r="J118" s="20"/>
      <c r="K118" s="106"/>
    </row>
    <row r="119" spans="1:11" ht="19.5" thickBot="1">
      <c r="A119" s="99">
        <v>112</v>
      </c>
      <c r="B119" s="193"/>
      <c r="C119" s="7"/>
      <c r="D119" s="3"/>
      <c r="E119" s="12"/>
      <c r="F119" s="3"/>
      <c r="G119" s="12"/>
      <c r="H119" s="3"/>
      <c r="I119" s="12"/>
      <c r="J119" s="15"/>
      <c r="K119" s="14"/>
    </row>
    <row r="120" spans="1:11" ht="19.5" thickBot="1">
      <c r="A120" s="98">
        <v>113</v>
      </c>
      <c r="B120" s="193"/>
      <c r="C120" s="7"/>
      <c r="D120" s="3"/>
      <c r="E120" s="12"/>
      <c r="F120" s="3"/>
      <c r="G120" s="12"/>
      <c r="H120" s="3"/>
      <c r="I120" s="12"/>
      <c r="J120" s="15"/>
      <c r="K120" s="14"/>
    </row>
    <row r="121" spans="1:11" ht="19.5" thickBot="1">
      <c r="A121" s="98">
        <v>114</v>
      </c>
      <c r="B121" s="193"/>
      <c r="C121" s="8"/>
      <c r="D121" s="2"/>
      <c r="E121" s="13"/>
      <c r="F121" s="2"/>
      <c r="G121" s="13"/>
      <c r="H121" s="2"/>
      <c r="I121" s="13"/>
      <c r="J121" s="15"/>
      <c r="K121" s="14"/>
    </row>
    <row r="122" spans="1:11" ht="19.5" thickBot="1">
      <c r="A122" s="99">
        <v>118</v>
      </c>
      <c r="B122" s="193"/>
      <c r="C122" s="7"/>
      <c r="D122" s="3"/>
      <c r="E122" s="12"/>
      <c r="F122" s="3"/>
      <c r="G122" s="12"/>
      <c r="H122" s="3"/>
      <c r="I122" s="12"/>
      <c r="J122" s="15"/>
      <c r="K122" s="14"/>
    </row>
    <row r="123" spans="1:11" ht="19.5" thickBot="1">
      <c r="A123" s="98">
        <v>119</v>
      </c>
      <c r="B123" s="193"/>
      <c r="C123" s="8"/>
      <c r="D123" s="2"/>
      <c r="E123" s="13"/>
      <c r="F123" s="2"/>
      <c r="G123" s="13"/>
      <c r="H123" s="2"/>
      <c r="I123" s="13"/>
      <c r="J123" s="15"/>
      <c r="K123" s="14"/>
    </row>
    <row r="124" spans="1:11" ht="19.5" thickBot="1">
      <c r="A124" s="98">
        <v>120</v>
      </c>
      <c r="B124" s="193"/>
      <c r="C124" s="8"/>
      <c r="D124" s="2"/>
      <c r="E124" s="13"/>
      <c r="F124" s="2"/>
      <c r="G124" s="13"/>
      <c r="H124" s="2"/>
      <c r="I124" s="13"/>
      <c r="J124" s="15"/>
      <c r="K124" s="14"/>
    </row>
    <row r="125" spans="1:11" ht="19.5" thickBot="1">
      <c r="A125" s="99">
        <v>121</v>
      </c>
      <c r="B125" s="194"/>
      <c r="C125" s="7"/>
      <c r="D125" s="3"/>
      <c r="E125" s="12"/>
      <c r="F125" s="3"/>
      <c r="G125" s="12"/>
      <c r="H125" s="3"/>
      <c r="I125" s="12"/>
      <c r="J125" s="15"/>
      <c r="K125" s="14"/>
    </row>
    <row r="126" spans="1:11" ht="19.5" thickBot="1">
      <c r="A126" s="98">
        <v>122</v>
      </c>
      <c r="B126" s="193"/>
      <c r="C126" s="7"/>
      <c r="D126" s="3"/>
      <c r="E126" s="12"/>
      <c r="F126" s="3"/>
      <c r="G126" s="12"/>
      <c r="H126" s="3"/>
      <c r="I126" s="12"/>
      <c r="J126" s="15"/>
      <c r="K126" s="14"/>
    </row>
    <row r="127" spans="1:11" ht="19.5" thickBot="1">
      <c r="A127" s="98">
        <v>123</v>
      </c>
      <c r="B127" s="193"/>
      <c r="C127" s="8"/>
      <c r="D127" s="2"/>
      <c r="E127" s="13"/>
      <c r="F127" s="2"/>
      <c r="G127" s="13"/>
      <c r="H127" s="2"/>
      <c r="I127" s="13"/>
      <c r="J127" s="15"/>
      <c r="K127" s="14"/>
    </row>
    <row r="128" spans="1:11" ht="19.5" thickBot="1">
      <c r="A128" s="99">
        <v>124</v>
      </c>
      <c r="B128" s="193"/>
      <c r="C128" s="8"/>
      <c r="D128" s="2"/>
      <c r="E128" s="13"/>
      <c r="F128" s="2"/>
      <c r="G128" s="13"/>
      <c r="H128" s="2"/>
      <c r="I128" s="13"/>
      <c r="J128" s="15"/>
      <c r="K128" s="14"/>
    </row>
    <row r="129" spans="1:11" ht="19.5" thickBot="1">
      <c r="A129" s="98">
        <v>125</v>
      </c>
      <c r="B129" s="193"/>
      <c r="C129" s="8"/>
      <c r="D129" s="2"/>
      <c r="E129" s="13"/>
      <c r="F129" s="2"/>
      <c r="G129" s="13"/>
      <c r="H129" s="2"/>
      <c r="I129" s="13"/>
      <c r="J129" s="15"/>
      <c r="K129" s="14"/>
    </row>
    <row r="130" spans="1:11" ht="18.75" thickBot="1">
      <c r="A130" s="98">
        <v>126</v>
      </c>
      <c r="B130" s="101"/>
      <c r="C130" s="101"/>
      <c r="D130" s="103"/>
      <c r="E130" s="101"/>
      <c r="F130" s="103"/>
      <c r="G130" s="101"/>
      <c r="H130" s="103"/>
      <c r="I130" s="101"/>
      <c r="J130" s="15" t="e">
        <f aca="true" t="shared" si="6" ref="J130:J141">AVERAGE(D130:I130)</f>
        <v>#DIV/0!</v>
      </c>
      <c r="K130" s="13">
        <f aca="true" t="shared" si="7" ref="K130:K141">SUM(D130:I130)</f>
        <v>0</v>
      </c>
    </row>
    <row r="131" spans="1:11" ht="18.75" thickBot="1">
      <c r="A131" s="99">
        <v>127</v>
      </c>
      <c r="B131" s="101"/>
      <c r="C131" s="101"/>
      <c r="D131" s="103"/>
      <c r="E131" s="101"/>
      <c r="F131" s="103"/>
      <c r="G131" s="101"/>
      <c r="H131" s="103"/>
      <c r="I131" s="101"/>
      <c r="J131" s="15" t="e">
        <f t="shared" si="6"/>
        <v>#DIV/0!</v>
      </c>
      <c r="K131" s="13">
        <f t="shared" si="7"/>
        <v>0</v>
      </c>
    </row>
    <row r="132" spans="1:11" ht="18.75" thickBot="1">
      <c r="A132" s="98">
        <v>128</v>
      </c>
      <c r="B132" s="101"/>
      <c r="C132" s="101"/>
      <c r="D132" s="103"/>
      <c r="E132" s="101"/>
      <c r="F132" s="103"/>
      <c r="G132" s="101"/>
      <c r="H132" s="103"/>
      <c r="I132" s="101"/>
      <c r="J132" s="15" t="e">
        <f t="shared" si="6"/>
        <v>#DIV/0!</v>
      </c>
      <c r="K132" s="13">
        <f t="shared" si="7"/>
        <v>0</v>
      </c>
    </row>
    <row r="133" spans="1:11" ht="18.75" thickBot="1">
      <c r="A133" s="98">
        <v>129</v>
      </c>
      <c r="B133" s="101"/>
      <c r="C133" s="101"/>
      <c r="D133" s="103"/>
      <c r="E133" s="101"/>
      <c r="F133" s="103"/>
      <c r="G133" s="101"/>
      <c r="H133" s="103"/>
      <c r="I133" s="101"/>
      <c r="J133" s="15" t="e">
        <f t="shared" si="6"/>
        <v>#DIV/0!</v>
      </c>
      <c r="K133" s="13">
        <f t="shared" si="7"/>
        <v>0</v>
      </c>
    </row>
    <row r="134" spans="1:11" ht="18.75" thickBot="1">
      <c r="A134" s="99">
        <v>130</v>
      </c>
      <c r="B134" s="101"/>
      <c r="C134" s="101"/>
      <c r="D134" s="103"/>
      <c r="E134" s="101"/>
      <c r="F134" s="103"/>
      <c r="G134" s="101"/>
      <c r="H134" s="103"/>
      <c r="I134" s="101"/>
      <c r="J134" s="15" t="e">
        <f t="shared" si="6"/>
        <v>#DIV/0!</v>
      </c>
      <c r="K134" s="13">
        <f t="shared" si="7"/>
        <v>0</v>
      </c>
    </row>
    <row r="135" spans="1:11" ht="18.75" thickBot="1">
      <c r="A135" s="98">
        <v>131</v>
      </c>
      <c r="B135" s="101"/>
      <c r="C135" s="101"/>
      <c r="D135" s="103"/>
      <c r="E135" s="101"/>
      <c r="F135" s="103"/>
      <c r="G135" s="101"/>
      <c r="H135" s="103"/>
      <c r="I135" s="101"/>
      <c r="J135" s="15" t="e">
        <f t="shared" si="6"/>
        <v>#DIV/0!</v>
      </c>
      <c r="K135" s="13">
        <f t="shared" si="7"/>
        <v>0</v>
      </c>
    </row>
    <row r="136" spans="1:11" ht="18.75" thickBot="1">
      <c r="A136" s="98">
        <v>133</v>
      </c>
      <c r="B136" s="101"/>
      <c r="C136" s="101"/>
      <c r="D136" s="103"/>
      <c r="E136" s="101"/>
      <c r="F136" s="103"/>
      <c r="G136" s="101"/>
      <c r="H136" s="103"/>
      <c r="I136" s="101"/>
      <c r="J136" s="15" t="e">
        <f t="shared" si="6"/>
        <v>#DIV/0!</v>
      </c>
      <c r="K136" s="13">
        <f t="shared" si="7"/>
        <v>0</v>
      </c>
    </row>
    <row r="137" spans="1:11" ht="18.75" thickBot="1">
      <c r="A137" s="98">
        <v>134</v>
      </c>
      <c r="B137" s="101"/>
      <c r="C137" s="101"/>
      <c r="D137" s="103"/>
      <c r="E137" s="101"/>
      <c r="F137" s="103"/>
      <c r="G137" s="101"/>
      <c r="H137" s="103"/>
      <c r="I137" s="101"/>
      <c r="J137" s="15" t="e">
        <f t="shared" si="6"/>
        <v>#DIV/0!</v>
      </c>
      <c r="K137" s="13">
        <f t="shared" si="7"/>
        <v>0</v>
      </c>
    </row>
    <row r="138" spans="1:11" ht="18.75" thickBot="1">
      <c r="A138" s="99">
        <v>135</v>
      </c>
      <c r="B138" s="101"/>
      <c r="C138" s="101"/>
      <c r="D138" s="103"/>
      <c r="E138" s="101"/>
      <c r="F138" s="103"/>
      <c r="G138" s="101"/>
      <c r="H138" s="103"/>
      <c r="I138" s="101"/>
      <c r="J138" s="15" t="e">
        <f t="shared" si="6"/>
        <v>#DIV/0!</v>
      </c>
      <c r="K138" s="13">
        <f t="shared" si="7"/>
        <v>0</v>
      </c>
    </row>
    <row r="139" spans="1:11" ht="18.75" thickBot="1">
      <c r="A139" s="98">
        <v>136</v>
      </c>
      <c r="B139" s="102"/>
      <c r="C139" s="101"/>
      <c r="D139" s="103"/>
      <c r="E139" s="101"/>
      <c r="F139" s="103"/>
      <c r="G139" s="101"/>
      <c r="H139" s="103"/>
      <c r="I139" s="101"/>
      <c r="J139" s="15" t="e">
        <f t="shared" si="6"/>
        <v>#DIV/0!</v>
      </c>
      <c r="K139" s="13">
        <f t="shared" si="7"/>
        <v>0</v>
      </c>
    </row>
    <row r="140" spans="1:11" ht="18.75" thickBot="1">
      <c r="A140" s="98">
        <v>137</v>
      </c>
      <c r="B140" s="209"/>
      <c r="C140" s="101"/>
      <c r="D140" s="103"/>
      <c r="E140" s="101"/>
      <c r="F140" s="103"/>
      <c r="G140" s="101"/>
      <c r="H140" s="103"/>
      <c r="I140" s="101"/>
      <c r="J140" s="15" t="e">
        <f t="shared" si="6"/>
        <v>#DIV/0!</v>
      </c>
      <c r="K140" s="13">
        <f t="shared" si="7"/>
        <v>0</v>
      </c>
    </row>
    <row r="141" spans="1:11" ht="18.75" thickBot="1">
      <c r="A141" s="98">
        <v>138</v>
      </c>
      <c r="B141" s="100"/>
      <c r="C141" s="102"/>
      <c r="D141" s="104"/>
      <c r="E141" s="102"/>
      <c r="F141" s="104"/>
      <c r="G141" s="102"/>
      <c r="H141" s="104"/>
      <c r="I141" s="102"/>
      <c r="J141" s="15" t="e">
        <f t="shared" si="6"/>
        <v>#DIV/0!</v>
      </c>
      <c r="K141" s="19">
        <f t="shared" si="7"/>
        <v>0</v>
      </c>
    </row>
  </sheetData>
  <sheetProtection/>
  <mergeCells count="12">
    <mergeCell ref="K5:K7"/>
    <mergeCell ref="A5:A7"/>
    <mergeCell ref="B5:B7"/>
    <mergeCell ref="C5:C7"/>
    <mergeCell ref="D5:D7"/>
    <mergeCell ref="E5:E7"/>
    <mergeCell ref="F5:F7"/>
    <mergeCell ref="B2:J3"/>
    <mergeCell ref="G5:G7"/>
    <mergeCell ref="H5:H7"/>
    <mergeCell ref="I5:I7"/>
    <mergeCell ref="J5:J7"/>
  </mergeCells>
  <conditionalFormatting sqref="B16:B43 B88:B105">
    <cfRule type="expression" priority="472" dxfId="0" stopIfTrue="1">
      <formula>(C16&gt;0)</formula>
    </cfRule>
  </conditionalFormatting>
  <conditionalFormatting sqref="B14:B15">
    <cfRule type="expression" priority="471" dxfId="0" stopIfTrue="1">
      <formula>(C14&gt;0)</formula>
    </cfRule>
  </conditionalFormatting>
  <conditionalFormatting sqref="B8:B13">
    <cfRule type="expression" priority="470" dxfId="0" stopIfTrue="1">
      <formula>(C8&gt;0)</formula>
    </cfRule>
  </conditionalFormatting>
  <conditionalFormatting sqref="B9:B14 B17:B18 B28:B30 B32:B33 B35:B39">
    <cfRule type="expression" priority="469" dxfId="0" stopIfTrue="1">
      <formula>(C8&gt;0)</formula>
    </cfRule>
  </conditionalFormatting>
  <conditionalFormatting sqref="B8:B13">
    <cfRule type="expression" priority="468" dxfId="0" stopIfTrue="1">
      <formula>(C8&gt;0)</formula>
    </cfRule>
  </conditionalFormatting>
  <conditionalFormatting sqref="B14">
    <cfRule type="expression" priority="467" dxfId="0" stopIfTrue="1">
      <formula>(C14&gt;0)</formula>
    </cfRule>
  </conditionalFormatting>
  <conditionalFormatting sqref="B8:B13">
    <cfRule type="expression" priority="466" dxfId="0" stopIfTrue="1">
      <formula>(C8&gt;0)</formula>
    </cfRule>
  </conditionalFormatting>
  <conditionalFormatting sqref="B14:B15">
    <cfRule type="expression" priority="465" dxfId="0" stopIfTrue="1">
      <formula>(C14&gt;0)</formula>
    </cfRule>
  </conditionalFormatting>
  <conditionalFormatting sqref="B8:B13">
    <cfRule type="expression" priority="464" dxfId="0" stopIfTrue="1">
      <formula>(C8&gt;0)</formula>
    </cfRule>
  </conditionalFormatting>
  <conditionalFormatting sqref="B9:B14">
    <cfRule type="expression" priority="463" dxfId="0" stopIfTrue="1">
      <formula>(C8&gt;0)</formula>
    </cfRule>
  </conditionalFormatting>
  <conditionalFormatting sqref="B8:B13">
    <cfRule type="expression" priority="462" dxfId="0" stopIfTrue="1">
      <formula>(C8&gt;0)</formula>
    </cfRule>
  </conditionalFormatting>
  <conditionalFormatting sqref="B14">
    <cfRule type="expression" priority="461" dxfId="0" stopIfTrue="1">
      <formula>(C14&gt;0)</formula>
    </cfRule>
  </conditionalFormatting>
  <conditionalFormatting sqref="B8:B13">
    <cfRule type="expression" priority="460" dxfId="0" stopIfTrue="1">
      <formula>(C8&gt;0)</formula>
    </cfRule>
  </conditionalFormatting>
  <conditionalFormatting sqref="B8:B12">
    <cfRule type="expression" priority="459" dxfId="0" stopIfTrue="1">
      <formula>(C8&gt;0)</formula>
    </cfRule>
  </conditionalFormatting>
  <conditionalFormatting sqref="B9:B12">
    <cfRule type="expression" priority="458" dxfId="0" stopIfTrue="1">
      <formula>(C8&gt;0)</formula>
    </cfRule>
  </conditionalFormatting>
  <conditionalFormatting sqref="B8:B12">
    <cfRule type="expression" priority="457" dxfId="0" stopIfTrue="1">
      <formula>(C8&gt;0)</formula>
    </cfRule>
  </conditionalFormatting>
  <conditionalFormatting sqref="B8:B12">
    <cfRule type="expression" priority="456" dxfId="0" stopIfTrue="1">
      <formula>(C8&gt;0)</formula>
    </cfRule>
  </conditionalFormatting>
  <conditionalFormatting sqref="B8:B16 B27:B114">
    <cfRule type="expression" priority="455" dxfId="51" stopIfTrue="1">
      <formula>(#REF!&gt;0)</formula>
    </cfRule>
  </conditionalFormatting>
  <conditionalFormatting sqref="B14:B15">
    <cfRule type="expression" priority="453" dxfId="0" stopIfTrue="1">
      <formula>(C14&gt;0)</formula>
    </cfRule>
  </conditionalFormatting>
  <conditionalFormatting sqref="B8:B13">
    <cfRule type="expression" priority="452" dxfId="0" stopIfTrue="1">
      <formula>(C8&gt;0)</formula>
    </cfRule>
  </conditionalFormatting>
  <conditionalFormatting sqref="B9:B14 B17:B18">
    <cfRule type="expression" priority="451" dxfId="0" stopIfTrue="1">
      <formula>(C8&gt;0)</formula>
    </cfRule>
  </conditionalFormatting>
  <conditionalFormatting sqref="B8:B13">
    <cfRule type="expression" priority="450" dxfId="0" stopIfTrue="1">
      <formula>(C8&gt;0)</formula>
    </cfRule>
  </conditionalFormatting>
  <conditionalFormatting sqref="B14">
    <cfRule type="expression" priority="449" dxfId="0" stopIfTrue="1">
      <formula>(C14&gt;0)</formula>
    </cfRule>
  </conditionalFormatting>
  <conditionalFormatting sqref="B8:B13">
    <cfRule type="expression" priority="448" dxfId="0" stopIfTrue="1">
      <formula>(C8&gt;0)</formula>
    </cfRule>
  </conditionalFormatting>
  <conditionalFormatting sqref="B14:B15">
    <cfRule type="expression" priority="447" dxfId="0" stopIfTrue="1">
      <formula>(C14&gt;0)</formula>
    </cfRule>
  </conditionalFormatting>
  <conditionalFormatting sqref="B8:B13">
    <cfRule type="expression" priority="446" dxfId="0" stopIfTrue="1">
      <formula>(C8&gt;0)</formula>
    </cfRule>
  </conditionalFormatting>
  <conditionalFormatting sqref="B9:B14">
    <cfRule type="expression" priority="445" dxfId="0" stopIfTrue="1">
      <formula>(C8&gt;0)</formula>
    </cfRule>
  </conditionalFormatting>
  <conditionalFormatting sqref="B8:B13">
    <cfRule type="expression" priority="444" dxfId="0" stopIfTrue="1">
      <formula>(C8&gt;0)</formula>
    </cfRule>
  </conditionalFormatting>
  <conditionalFormatting sqref="B14">
    <cfRule type="expression" priority="443" dxfId="0" stopIfTrue="1">
      <formula>(C14&gt;0)</formula>
    </cfRule>
  </conditionalFormatting>
  <conditionalFormatting sqref="B8:B13">
    <cfRule type="expression" priority="442" dxfId="0" stopIfTrue="1">
      <formula>(C8&gt;0)</formula>
    </cfRule>
  </conditionalFormatting>
  <conditionalFormatting sqref="B8:B12">
    <cfRule type="expression" priority="441" dxfId="0" stopIfTrue="1">
      <formula>(C8&gt;0)</formula>
    </cfRule>
  </conditionalFormatting>
  <conditionalFormatting sqref="B9:B12">
    <cfRule type="expression" priority="440" dxfId="0" stopIfTrue="1">
      <formula>(C8&gt;0)</formula>
    </cfRule>
  </conditionalFormatting>
  <conditionalFormatting sqref="B8:B12">
    <cfRule type="expression" priority="439" dxfId="0" stopIfTrue="1">
      <formula>(C8&gt;0)</formula>
    </cfRule>
  </conditionalFormatting>
  <conditionalFormatting sqref="B8:B12">
    <cfRule type="expression" priority="438" dxfId="0" stopIfTrue="1">
      <formula>(C8&gt;0)</formula>
    </cfRule>
  </conditionalFormatting>
  <conditionalFormatting sqref="B32:B33">
    <cfRule type="expression" priority="435" dxfId="0" stopIfTrue="1">
      <formula>(C32&gt;0)</formula>
    </cfRule>
  </conditionalFormatting>
  <conditionalFormatting sqref="B32">
    <cfRule type="expression" priority="431" dxfId="0" stopIfTrue="1">
      <formula>(C32&gt;0)</formula>
    </cfRule>
  </conditionalFormatting>
  <conditionalFormatting sqref="B32:B33">
    <cfRule type="expression" priority="429" dxfId="0" stopIfTrue="1">
      <formula>(C32&gt;0)</formula>
    </cfRule>
  </conditionalFormatting>
  <conditionalFormatting sqref="B32">
    <cfRule type="expression" priority="425" dxfId="0" stopIfTrue="1">
      <formula>(C32&gt;0)</formula>
    </cfRule>
  </conditionalFormatting>
  <conditionalFormatting sqref="B28:B30">
    <cfRule type="expression" priority="422" dxfId="0" stopIfTrue="1">
      <formula>(C27&gt;0)</formula>
    </cfRule>
  </conditionalFormatting>
  <conditionalFormatting sqref="B32:B33">
    <cfRule type="expression" priority="417" dxfId="0" stopIfTrue="1">
      <formula>(C32&gt;0)</formula>
    </cfRule>
  </conditionalFormatting>
  <conditionalFormatting sqref="B32">
    <cfRule type="expression" priority="413" dxfId="0" stopIfTrue="1">
      <formula>(C32&gt;0)</formula>
    </cfRule>
  </conditionalFormatting>
  <conditionalFormatting sqref="B32:B33">
    <cfRule type="expression" priority="411" dxfId="0" stopIfTrue="1">
      <formula>(C32&gt;0)</formula>
    </cfRule>
  </conditionalFormatting>
  <conditionalFormatting sqref="B32">
    <cfRule type="expression" priority="407" dxfId="0" stopIfTrue="1">
      <formula>(C32&gt;0)</formula>
    </cfRule>
  </conditionalFormatting>
  <conditionalFormatting sqref="B28:B30">
    <cfRule type="expression" priority="404" dxfId="0" stopIfTrue="1">
      <formula>(C27&gt;0)</formula>
    </cfRule>
  </conditionalFormatting>
  <conditionalFormatting sqref="B41:B44">
    <cfRule type="expression" priority="387" dxfId="0" stopIfTrue="1">
      <formula>(C41&gt;0)</formula>
    </cfRule>
  </conditionalFormatting>
  <conditionalFormatting sqref="B39:B40">
    <cfRule type="expression" priority="386" dxfId="0" stopIfTrue="1">
      <formula>(C39&gt;0)</formula>
    </cfRule>
  </conditionalFormatting>
  <conditionalFormatting sqref="B42:B43">
    <cfRule type="expression" priority="384" dxfId="0" stopIfTrue="1">
      <formula>(C41&gt;0)</formula>
    </cfRule>
  </conditionalFormatting>
  <conditionalFormatting sqref="B41:B44">
    <cfRule type="expression" priority="383" dxfId="0" stopIfTrue="1">
      <formula>(C41&gt;0)</formula>
    </cfRule>
  </conditionalFormatting>
  <conditionalFormatting sqref="B39">
    <cfRule type="expression" priority="382" dxfId="0" stopIfTrue="1">
      <formula>(C39&gt;0)</formula>
    </cfRule>
  </conditionalFormatting>
  <conditionalFormatting sqref="B39:B40">
    <cfRule type="expression" priority="380" dxfId="0" stopIfTrue="1">
      <formula>(C39&gt;0)</formula>
    </cfRule>
  </conditionalFormatting>
  <conditionalFormatting sqref="B39">
    <cfRule type="expression" priority="376" dxfId="0" stopIfTrue="1">
      <formula>(C39&gt;0)</formula>
    </cfRule>
  </conditionalFormatting>
  <conditionalFormatting sqref="B45:B49">
    <cfRule type="expression" priority="369" dxfId="0" stopIfTrue="1">
      <formula>(C45&gt;0)</formula>
    </cfRule>
  </conditionalFormatting>
  <conditionalFormatting sqref="B43:B44">
    <cfRule type="expression" priority="368" dxfId="0" stopIfTrue="1">
      <formula>(C43&gt;0)</formula>
    </cfRule>
  </conditionalFormatting>
  <conditionalFormatting sqref="B37:B42">
    <cfRule type="expression" priority="367" dxfId="0" stopIfTrue="1">
      <formula>(C37&gt;0)</formula>
    </cfRule>
  </conditionalFormatting>
  <conditionalFormatting sqref="B38:B43 B46:B47">
    <cfRule type="expression" priority="366" dxfId="0" stopIfTrue="1">
      <formula>(C37&gt;0)</formula>
    </cfRule>
  </conditionalFormatting>
  <conditionalFormatting sqref="B37:B42 B45:B49">
    <cfRule type="expression" priority="365" dxfId="0" stopIfTrue="1">
      <formula>(C37&gt;0)</formula>
    </cfRule>
  </conditionalFormatting>
  <conditionalFormatting sqref="B43">
    <cfRule type="expression" priority="364" dxfId="0" stopIfTrue="1">
      <formula>(C43&gt;0)</formula>
    </cfRule>
  </conditionalFormatting>
  <conditionalFormatting sqref="B37:B42">
    <cfRule type="expression" priority="363" dxfId="0" stopIfTrue="1">
      <formula>(C37&gt;0)</formula>
    </cfRule>
  </conditionalFormatting>
  <conditionalFormatting sqref="B43:B44">
    <cfRule type="expression" priority="362" dxfId="0" stopIfTrue="1">
      <formula>(C43&gt;0)</formula>
    </cfRule>
  </conditionalFormatting>
  <conditionalFormatting sqref="B37:B42">
    <cfRule type="expression" priority="361" dxfId="0" stopIfTrue="1">
      <formula>(C37&gt;0)</formula>
    </cfRule>
  </conditionalFormatting>
  <conditionalFormatting sqref="B38:B43">
    <cfRule type="expression" priority="360" dxfId="0" stopIfTrue="1">
      <formula>(C37&gt;0)</formula>
    </cfRule>
  </conditionalFormatting>
  <conditionalFormatting sqref="B37:B42">
    <cfRule type="expression" priority="359" dxfId="0" stopIfTrue="1">
      <formula>(C37&gt;0)</formula>
    </cfRule>
  </conditionalFormatting>
  <conditionalFormatting sqref="B43">
    <cfRule type="expression" priority="358" dxfId="0" stopIfTrue="1">
      <formula>(C43&gt;0)</formula>
    </cfRule>
  </conditionalFormatting>
  <conditionalFormatting sqref="B37:B42">
    <cfRule type="expression" priority="357" dxfId="0" stopIfTrue="1">
      <formula>(C37&gt;0)</formula>
    </cfRule>
  </conditionalFormatting>
  <conditionalFormatting sqref="B37:B41">
    <cfRule type="expression" priority="356" dxfId="0" stopIfTrue="1">
      <formula>(C37&gt;0)</formula>
    </cfRule>
  </conditionalFormatting>
  <conditionalFormatting sqref="B38:B41">
    <cfRule type="expression" priority="355" dxfId="0" stopIfTrue="1">
      <formula>(C37&gt;0)</formula>
    </cfRule>
  </conditionalFormatting>
  <conditionalFormatting sqref="B37:B41">
    <cfRule type="expression" priority="354" dxfId="0" stopIfTrue="1">
      <formula>(C37&gt;0)</formula>
    </cfRule>
  </conditionalFormatting>
  <conditionalFormatting sqref="B37:B41">
    <cfRule type="expression" priority="353" dxfId="0" stopIfTrue="1">
      <formula>(C37&gt;0)</formula>
    </cfRule>
  </conditionalFormatting>
  <conditionalFormatting sqref="B46">
    <cfRule type="expression" priority="351" dxfId="0" stopIfTrue="1">
      <formula>(C46&gt;0)</formula>
    </cfRule>
  </conditionalFormatting>
  <conditionalFormatting sqref="B44:B45">
    <cfRule type="expression" priority="350" dxfId="0" stopIfTrue="1">
      <formula>(C44&gt;0)</formula>
    </cfRule>
  </conditionalFormatting>
  <conditionalFormatting sqref="B38:B43">
    <cfRule type="expression" priority="349" dxfId="0" stopIfTrue="1">
      <formula>(C38&gt;0)</formula>
    </cfRule>
  </conditionalFormatting>
  <conditionalFormatting sqref="B39:B44">
    <cfRule type="expression" priority="348" dxfId="0" stopIfTrue="1">
      <formula>(C38&gt;0)</formula>
    </cfRule>
  </conditionalFormatting>
  <conditionalFormatting sqref="B38:B43 B46">
    <cfRule type="expression" priority="347" dxfId="0" stopIfTrue="1">
      <formula>(C38&gt;0)</formula>
    </cfRule>
  </conditionalFormatting>
  <conditionalFormatting sqref="B44">
    <cfRule type="expression" priority="346" dxfId="0" stopIfTrue="1">
      <formula>(C44&gt;0)</formula>
    </cfRule>
  </conditionalFormatting>
  <conditionalFormatting sqref="B38:B43">
    <cfRule type="expression" priority="345" dxfId="0" stopIfTrue="1">
      <formula>(C38&gt;0)</formula>
    </cfRule>
  </conditionalFormatting>
  <conditionalFormatting sqref="B44:B45">
    <cfRule type="expression" priority="344" dxfId="0" stopIfTrue="1">
      <formula>(C44&gt;0)</formula>
    </cfRule>
  </conditionalFormatting>
  <conditionalFormatting sqref="B38:B43">
    <cfRule type="expression" priority="343" dxfId="0" stopIfTrue="1">
      <formula>(C38&gt;0)</formula>
    </cfRule>
  </conditionalFormatting>
  <conditionalFormatting sqref="B39:B44">
    <cfRule type="expression" priority="342" dxfId="0" stopIfTrue="1">
      <formula>(C38&gt;0)</formula>
    </cfRule>
  </conditionalFormatting>
  <conditionalFormatting sqref="B38:B43">
    <cfRule type="expression" priority="341" dxfId="0" stopIfTrue="1">
      <formula>(C38&gt;0)</formula>
    </cfRule>
  </conditionalFormatting>
  <conditionalFormatting sqref="B44">
    <cfRule type="expression" priority="340" dxfId="0" stopIfTrue="1">
      <formula>(C44&gt;0)</formula>
    </cfRule>
  </conditionalFormatting>
  <conditionalFormatting sqref="B38:B43">
    <cfRule type="expression" priority="339" dxfId="0" stopIfTrue="1">
      <formula>(C38&gt;0)</formula>
    </cfRule>
  </conditionalFormatting>
  <conditionalFormatting sqref="B38:B42">
    <cfRule type="expression" priority="338" dxfId="0" stopIfTrue="1">
      <formula>(C38&gt;0)</formula>
    </cfRule>
  </conditionalFormatting>
  <conditionalFormatting sqref="B39:B42">
    <cfRule type="expression" priority="337" dxfId="0" stopIfTrue="1">
      <formula>(C38&gt;0)</formula>
    </cfRule>
  </conditionalFormatting>
  <conditionalFormatting sqref="B38:B42">
    <cfRule type="expression" priority="336" dxfId="0" stopIfTrue="1">
      <formula>(C38&gt;0)</formula>
    </cfRule>
  </conditionalFormatting>
  <conditionalFormatting sqref="B38:B42">
    <cfRule type="expression" priority="335" dxfId="0" stopIfTrue="1">
      <formula>(C38&gt;0)</formula>
    </cfRule>
  </conditionalFormatting>
  <conditionalFormatting sqref="B52">
    <cfRule type="expression" priority="333" dxfId="0" stopIfTrue="1">
      <formula>(C52&gt;0)</formula>
    </cfRule>
  </conditionalFormatting>
  <conditionalFormatting sqref="B50:B51">
    <cfRule type="expression" priority="332" dxfId="0" stopIfTrue="1">
      <formula>(C50&gt;0)</formula>
    </cfRule>
  </conditionalFormatting>
  <conditionalFormatting sqref="B44:B49">
    <cfRule type="expression" priority="331" dxfId="0" stopIfTrue="1">
      <formula>(C44&gt;0)</formula>
    </cfRule>
  </conditionalFormatting>
  <conditionalFormatting sqref="B45:B50">
    <cfRule type="expression" priority="330" dxfId="0" stopIfTrue="1">
      <formula>(C44&gt;0)</formula>
    </cfRule>
  </conditionalFormatting>
  <conditionalFormatting sqref="B44:B49 B52">
    <cfRule type="expression" priority="329" dxfId="0" stopIfTrue="1">
      <formula>(C44&gt;0)</formula>
    </cfRule>
  </conditionalFormatting>
  <conditionalFormatting sqref="B50">
    <cfRule type="expression" priority="328" dxfId="0" stopIfTrue="1">
      <formula>(C50&gt;0)</formula>
    </cfRule>
  </conditionalFormatting>
  <conditionalFormatting sqref="B44:B49">
    <cfRule type="expression" priority="327" dxfId="0" stopIfTrue="1">
      <formula>(C44&gt;0)</formula>
    </cfRule>
  </conditionalFormatting>
  <conditionalFormatting sqref="B50:B51">
    <cfRule type="expression" priority="326" dxfId="0" stopIfTrue="1">
      <formula>(C50&gt;0)</formula>
    </cfRule>
  </conditionalFormatting>
  <conditionalFormatting sqref="B44:B49">
    <cfRule type="expression" priority="325" dxfId="0" stopIfTrue="1">
      <formula>(C44&gt;0)</formula>
    </cfRule>
  </conditionalFormatting>
  <conditionalFormatting sqref="B45:B50">
    <cfRule type="expression" priority="324" dxfId="0" stopIfTrue="1">
      <formula>(C44&gt;0)</formula>
    </cfRule>
  </conditionalFormatting>
  <conditionalFormatting sqref="B44:B49">
    <cfRule type="expression" priority="323" dxfId="0" stopIfTrue="1">
      <formula>(C44&gt;0)</formula>
    </cfRule>
  </conditionalFormatting>
  <conditionalFormatting sqref="B50">
    <cfRule type="expression" priority="322" dxfId="0" stopIfTrue="1">
      <formula>(C50&gt;0)</formula>
    </cfRule>
  </conditionalFormatting>
  <conditionalFormatting sqref="B44:B49">
    <cfRule type="expression" priority="321" dxfId="0" stopIfTrue="1">
      <formula>(C44&gt;0)</formula>
    </cfRule>
  </conditionalFormatting>
  <conditionalFormatting sqref="B44:B48">
    <cfRule type="expression" priority="320" dxfId="0" stopIfTrue="1">
      <formula>(C44&gt;0)</formula>
    </cfRule>
  </conditionalFormatting>
  <conditionalFormatting sqref="B45:B48">
    <cfRule type="expression" priority="319" dxfId="0" stopIfTrue="1">
      <formula>(C44&gt;0)</formula>
    </cfRule>
  </conditionalFormatting>
  <conditionalFormatting sqref="B44:B48">
    <cfRule type="expression" priority="318" dxfId="0" stopIfTrue="1">
      <formula>(C44&gt;0)</formula>
    </cfRule>
  </conditionalFormatting>
  <conditionalFormatting sqref="B44:B48">
    <cfRule type="expression" priority="317" dxfId="0" stopIfTrue="1">
      <formula>(C44&gt;0)</formula>
    </cfRule>
  </conditionalFormatting>
  <conditionalFormatting sqref="B52:B65">
    <cfRule type="expression" priority="315" dxfId="0" stopIfTrue="1">
      <formula>(C52&gt;0)</formula>
    </cfRule>
  </conditionalFormatting>
  <conditionalFormatting sqref="B50:B51">
    <cfRule type="expression" priority="314" dxfId="0" stopIfTrue="1">
      <formula>(C50&gt;0)</formula>
    </cfRule>
  </conditionalFormatting>
  <conditionalFormatting sqref="B44:B49">
    <cfRule type="expression" priority="313" dxfId="0" stopIfTrue="1">
      <formula>(C44&gt;0)</formula>
    </cfRule>
  </conditionalFormatting>
  <conditionalFormatting sqref="B45:B50 B53:B54">
    <cfRule type="expression" priority="312" dxfId="0" stopIfTrue="1">
      <formula>(C44&gt;0)</formula>
    </cfRule>
  </conditionalFormatting>
  <conditionalFormatting sqref="B44:B49 B52:B56">
    <cfRule type="expression" priority="311" dxfId="0" stopIfTrue="1">
      <formula>(C44&gt;0)</formula>
    </cfRule>
  </conditionalFormatting>
  <conditionalFormatting sqref="B50">
    <cfRule type="expression" priority="310" dxfId="0" stopIfTrue="1">
      <formula>(C50&gt;0)</formula>
    </cfRule>
  </conditionalFormatting>
  <conditionalFormatting sqref="B44:B49">
    <cfRule type="expression" priority="309" dxfId="0" stopIfTrue="1">
      <formula>(C44&gt;0)</formula>
    </cfRule>
  </conditionalFormatting>
  <conditionalFormatting sqref="B50:B51">
    <cfRule type="expression" priority="308" dxfId="0" stopIfTrue="1">
      <formula>(C50&gt;0)</formula>
    </cfRule>
  </conditionalFormatting>
  <conditionalFormatting sqref="B44:B49">
    <cfRule type="expression" priority="307" dxfId="0" stopIfTrue="1">
      <formula>(C44&gt;0)</formula>
    </cfRule>
  </conditionalFormatting>
  <conditionalFormatting sqref="B45:B50">
    <cfRule type="expression" priority="306" dxfId="0" stopIfTrue="1">
      <formula>(C44&gt;0)</formula>
    </cfRule>
  </conditionalFormatting>
  <conditionalFormatting sqref="B44:B49">
    <cfRule type="expression" priority="305" dxfId="0" stopIfTrue="1">
      <formula>(C44&gt;0)</formula>
    </cfRule>
  </conditionalFormatting>
  <conditionalFormatting sqref="B50">
    <cfRule type="expression" priority="304" dxfId="0" stopIfTrue="1">
      <formula>(C50&gt;0)</formula>
    </cfRule>
  </conditionalFormatting>
  <conditionalFormatting sqref="B44:B49">
    <cfRule type="expression" priority="303" dxfId="0" stopIfTrue="1">
      <formula>(C44&gt;0)</formula>
    </cfRule>
  </conditionalFormatting>
  <conditionalFormatting sqref="B44:B48">
    <cfRule type="expression" priority="302" dxfId="0" stopIfTrue="1">
      <formula>(C44&gt;0)</formula>
    </cfRule>
  </conditionalFormatting>
  <conditionalFormatting sqref="B45:B48">
    <cfRule type="expression" priority="301" dxfId="0" stopIfTrue="1">
      <formula>(C44&gt;0)</formula>
    </cfRule>
  </conditionalFormatting>
  <conditionalFormatting sqref="B44:B48">
    <cfRule type="expression" priority="300" dxfId="0" stopIfTrue="1">
      <formula>(C44&gt;0)</formula>
    </cfRule>
  </conditionalFormatting>
  <conditionalFormatting sqref="B44:B48">
    <cfRule type="expression" priority="299" dxfId="0" stopIfTrue="1">
      <formula>(C44&gt;0)</formula>
    </cfRule>
  </conditionalFormatting>
  <conditionalFormatting sqref="B61:B76">
    <cfRule type="expression" priority="297" dxfId="0" stopIfTrue="1">
      <formula>(C61&gt;0)</formula>
    </cfRule>
  </conditionalFormatting>
  <conditionalFormatting sqref="B59:B60">
    <cfRule type="expression" priority="296" dxfId="0" stopIfTrue="1">
      <formula>(C59&gt;0)</formula>
    </cfRule>
  </conditionalFormatting>
  <conditionalFormatting sqref="B53:B58">
    <cfRule type="expression" priority="295" dxfId="0" stopIfTrue="1">
      <formula>(C53&gt;0)</formula>
    </cfRule>
  </conditionalFormatting>
  <conditionalFormatting sqref="B54:B59 B62:B63">
    <cfRule type="expression" priority="294" dxfId="0" stopIfTrue="1">
      <formula>(C53&gt;0)</formula>
    </cfRule>
  </conditionalFormatting>
  <conditionalFormatting sqref="B53:B58 B61:B65">
    <cfRule type="expression" priority="293" dxfId="0" stopIfTrue="1">
      <formula>(C53&gt;0)</formula>
    </cfRule>
  </conditionalFormatting>
  <conditionalFormatting sqref="B59">
    <cfRule type="expression" priority="292" dxfId="0" stopIfTrue="1">
      <formula>(C59&gt;0)</formula>
    </cfRule>
  </conditionalFormatting>
  <conditionalFormatting sqref="B53:B58">
    <cfRule type="expression" priority="291" dxfId="0" stopIfTrue="1">
      <formula>(C53&gt;0)</formula>
    </cfRule>
  </conditionalFormatting>
  <conditionalFormatting sqref="B59:B60">
    <cfRule type="expression" priority="290" dxfId="0" stopIfTrue="1">
      <formula>(C59&gt;0)</formula>
    </cfRule>
  </conditionalFormatting>
  <conditionalFormatting sqref="B53:B58">
    <cfRule type="expression" priority="289" dxfId="0" stopIfTrue="1">
      <formula>(C53&gt;0)</formula>
    </cfRule>
  </conditionalFormatting>
  <conditionalFormatting sqref="B54:B59">
    <cfRule type="expression" priority="288" dxfId="0" stopIfTrue="1">
      <formula>(C53&gt;0)</formula>
    </cfRule>
  </conditionalFormatting>
  <conditionalFormatting sqref="B53:B58">
    <cfRule type="expression" priority="287" dxfId="0" stopIfTrue="1">
      <formula>(C53&gt;0)</formula>
    </cfRule>
  </conditionalFormatting>
  <conditionalFormatting sqref="B59">
    <cfRule type="expression" priority="286" dxfId="0" stopIfTrue="1">
      <formula>(C59&gt;0)</formula>
    </cfRule>
  </conditionalFormatting>
  <conditionalFormatting sqref="B53:B58">
    <cfRule type="expression" priority="285" dxfId="0" stopIfTrue="1">
      <formula>(C53&gt;0)</formula>
    </cfRule>
  </conditionalFormatting>
  <conditionalFormatting sqref="B53:B57">
    <cfRule type="expression" priority="284" dxfId="0" stopIfTrue="1">
      <formula>(C53&gt;0)</formula>
    </cfRule>
  </conditionalFormatting>
  <conditionalFormatting sqref="B54:B57">
    <cfRule type="expression" priority="283" dxfId="0" stopIfTrue="1">
      <formula>(C53&gt;0)</formula>
    </cfRule>
  </conditionalFormatting>
  <conditionalFormatting sqref="B53:B57">
    <cfRule type="expression" priority="282" dxfId="0" stopIfTrue="1">
      <formula>(C53&gt;0)</formula>
    </cfRule>
  </conditionalFormatting>
  <conditionalFormatting sqref="B53:B57">
    <cfRule type="expression" priority="281" dxfId="0" stopIfTrue="1">
      <formula>(C53&gt;0)</formula>
    </cfRule>
  </conditionalFormatting>
  <conditionalFormatting sqref="B70:B85">
    <cfRule type="expression" priority="279" dxfId="0" stopIfTrue="1">
      <formula>(C70&gt;0)</formula>
    </cfRule>
  </conditionalFormatting>
  <conditionalFormatting sqref="B68:B69">
    <cfRule type="expression" priority="278" dxfId="0" stopIfTrue="1">
      <formula>(C68&gt;0)</formula>
    </cfRule>
  </conditionalFormatting>
  <conditionalFormatting sqref="B62:B67">
    <cfRule type="expression" priority="277" dxfId="0" stopIfTrue="1">
      <formula>(C62&gt;0)</formula>
    </cfRule>
  </conditionalFormatting>
  <conditionalFormatting sqref="B63:B68 B71:B72">
    <cfRule type="expression" priority="276" dxfId="0" stopIfTrue="1">
      <formula>(C62&gt;0)</formula>
    </cfRule>
  </conditionalFormatting>
  <conditionalFormatting sqref="B62:B67 B70:B74">
    <cfRule type="expression" priority="275" dxfId="0" stopIfTrue="1">
      <formula>(C62&gt;0)</formula>
    </cfRule>
  </conditionalFormatting>
  <conditionalFormatting sqref="B68">
    <cfRule type="expression" priority="274" dxfId="0" stopIfTrue="1">
      <formula>(C68&gt;0)</formula>
    </cfRule>
  </conditionalFormatting>
  <conditionalFormatting sqref="B62:B67">
    <cfRule type="expression" priority="273" dxfId="0" stopIfTrue="1">
      <formula>(C62&gt;0)</formula>
    </cfRule>
  </conditionalFormatting>
  <conditionalFormatting sqref="B68:B69">
    <cfRule type="expression" priority="272" dxfId="0" stopIfTrue="1">
      <formula>(C68&gt;0)</formula>
    </cfRule>
  </conditionalFormatting>
  <conditionalFormatting sqref="B62:B67">
    <cfRule type="expression" priority="271" dxfId="0" stopIfTrue="1">
      <formula>(C62&gt;0)</formula>
    </cfRule>
  </conditionalFormatting>
  <conditionalFormatting sqref="B63:B68">
    <cfRule type="expression" priority="270" dxfId="0" stopIfTrue="1">
      <formula>(C62&gt;0)</formula>
    </cfRule>
  </conditionalFormatting>
  <conditionalFormatting sqref="B62:B67">
    <cfRule type="expression" priority="269" dxfId="0" stopIfTrue="1">
      <formula>(C62&gt;0)</formula>
    </cfRule>
  </conditionalFormatting>
  <conditionalFormatting sqref="B68">
    <cfRule type="expression" priority="268" dxfId="0" stopIfTrue="1">
      <formula>(C68&gt;0)</formula>
    </cfRule>
  </conditionalFormatting>
  <conditionalFormatting sqref="B62:B67">
    <cfRule type="expression" priority="267" dxfId="0" stopIfTrue="1">
      <formula>(C62&gt;0)</formula>
    </cfRule>
  </conditionalFormatting>
  <conditionalFormatting sqref="B62:B66">
    <cfRule type="expression" priority="266" dxfId="0" stopIfTrue="1">
      <formula>(C62&gt;0)</formula>
    </cfRule>
  </conditionalFormatting>
  <conditionalFormatting sqref="B63:B66">
    <cfRule type="expression" priority="265" dxfId="0" stopIfTrue="1">
      <formula>(C62&gt;0)</formula>
    </cfRule>
  </conditionalFormatting>
  <conditionalFormatting sqref="B62:B66">
    <cfRule type="expression" priority="264" dxfId="0" stopIfTrue="1">
      <formula>(C62&gt;0)</formula>
    </cfRule>
  </conditionalFormatting>
  <conditionalFormatting sqref="B62:B66">
    <cfRule type="expression" priority="263" dxfId="0" stopIfTrue="1">
      <formula>(C62&gt;0)</formula>
    </cfRule>
  </conditionalFormatting>
  <conditionalFormatting sqref="B76:B77 B68:B73 B31 B34">
    <cfRule type="expression" priority="259" dxfId="0" stopIfTrue="1">
      <formula>(#REF!&gt;0)</formula>
    </cfRule>
  </conditionalFormatting>
  <conditionalFormatting sqref="B67:B86">
    <cfRule type="expression" priority="260" dxfId="0" stopIfTrue="1">
      <formula>(#REF!&gt;0)</formula>
    </cfRule>
  </conditionalFormatting>
  <conditionalFormatting sqref="B81:B88">
    <cfRule type="expression" priority="258" dxfId="0" stopIfTrue="1">
      <formula>(C81&gt;0)</formula>
    </cfRule>
  </conditionalFormatting>
  <conditionalFormatting sqref="B79:B80">
    <cfRule type="expression" priority="257" dxfId="0" stopIfTrue="1">
      <formula>(C79&gt;0)</formula>
    </cfRule>
  </conditionalFormatting>
  <conditionalFormatting sqref="B73:B78">
    <cfRule type="expression" priority="256" dxfId="0" stopIfTrue="1">
      <formula>(C73&gt;0)</formula>
    </cfRule>
  </conditionalFormatting>
  <conditionalFormatting sqref="B74:B79 B82:B83">
    <cfRule type="expression" priority="255" dxfId="0" stopIfTrue="1">
      <formula>(C73&gt;0)</formula>
    </cfRule>
  </conditionalFormatting>
  <conditionalFormatting sqref="B73:B78 B81:B85">
    <cfRule type="expression" priority="254" dxfId="0" stopIfTrue="1">
      <formula>(C73&gt;0)</formula>
    </cfRule>
  </conditionalFormatting>
  <conditionalFormatting sqref="B79">
    <cfRule type="expression" priority="253" dxfId="0" stopIfTrue="1">
      <formula>(C79&gt;0)</formula>
    </cfRule>
  </conditionalFormatting>
  <conditionalFormatting sqref="B73:B78">
    <cfRule type="expression" priority="252" dxfId="0" stopIfTrue="1">
      <formula>(C73&gt;0)</formula>
    </cfRule>
  </conditionalFormatting>
  <conditionalFormatting sqref="B79:B80">
    <cfRule type="expression" priority="251" dxfId="0" stopIfTrue="1">
      <formula>(C79&gt;0)</formula>
    </cfRule>
  </conditionalFormatting>
  <conditionalFormatting sqref="B73:B78">
    <cfRule type="expression" priority="250" dxfId="0" stopIfTrue="1">
      <formula>(C73&gt;0)</formula>
    </cfRule>
  </conditionalFormatting>
  <conditionalFormatting sqref="B74:B79">
    <cfRule type="expression" priority="249" dxfId="0" stopIfTrue="1">
      <formula>(C73&gt;0)</formula>
    </cfRule>
  </conditionalFormatting>
  <conditionalFormatting sqref="B73:B78">
    <cfRule type="expression" priority="248" dxfId="0" stopIfTrue="1">
      <formula>(C73&gt;0)</formula>
    </cfRule>
  </conditionalFormatting>
  <conditionalFormatting sqref="B79">
    <cfRule type="expression" priority="247" dxfId="0" stopIfTrue="1">
      <formula>(C79&gt;0)</formula>
    </cfRule>
  </conditionalFormatting>
  <conditionalFormatting sqref="B73:B78">
    <cfRule type="expression" priority="246" dxfId="0" stopIfTrue="1">
      <formula>(C73&gt;0)</formula>
    </cfRule>
  </conditionalFormatting>
  <conditionalFormatting sqref="B73:B77">
    <cfRule type="expression" priority="245" dxfId="0" stopIfTrue="1">
      <formula>(C73&gt;0)</formula>
    </cfRule>
  </conditionalFormatting>
  <conditionalFormatting sqref="B74:B77">
    <cfRule type="expression" priority="244" dxfId="0" stopIfTrue="1">
      <formula>(C73&gt;0)</formula>
    </cfRule>
  </conditionalFormatting>
  <conditionalFormatting sqref="B73:B77">
    <cfRule type="expression" priority="243" dxfId="0" stopIfTrue="1">
      <formula>(C73&gt;0)</formula>
    </cfRule>
  </conditionalFormatting>
  <conditionalFormatting sqref="B73:B77">
    <cfRule type="expression" priority="242" dxfId="0" stopIfTrue="1">
      <formula>(C73&gt;0)</formula>
    </cfRule>
  </conditionalFormatting>
  <conditionalFormatting sqref="B86:B87">
    <cfRule type="expression" priority="239" dxfId="0" stopIfTrue="1">
      <formula>(C86&gt;0)</formula>
    </cfRule>
  </conditionalFormatting>
  <conditionalFormatting sqref="B80:B85">
    <cfRule type="expression" priority="238" dxfId="0" stopIfTrue="1">
      <formula>(C80&gt;0)</formula>
    </cfRule>
  </conditionalFormatting>
  <conditionalFormatting sqref="B81:B86 B89:B90">
    <cfRule type="expression" priority="237" dxfId="0" stopIfTrue="1">
      <formula>(C80&gt;0)</formula>
    </cfRule>
  </conditionalFormatting>
  <conditionalFormatting sqref="B80:B85 B88:B92">
    <cfRule type="expression" priority="236" dxfId="0" stopIfTrue="1">
      <formula>(C80&gt;0)</formula>
    </cfRule>
  </conditionalFormatting>
  <conditionalFormatting sqref="B86">
    <cfRule type="expression" priority="235" dxfId="0" stopIfTrue="1">
      <formula>(C86&gt;0)</formula>
    </cfRule>
  </conditionalFormatting>
  <conditionalFormatting sqref="B80:B85">
    <cfRule type="expression" priority="234" dxfId="0" stopIfTrue="1">
      <formula>(C80&gt;0)</formula>
    </cfRule>
  </conditionalFormatting>
  <conditionalFormatting sqref="B86:B87">
    <cfRule type="expression" priority="233" dxfId="0" stopIfTrue="1">
      <formula>(C86&gt;0)</formula>
    </cfRule>
  </conditionalFormatting>
  <conditionalFormatting sqref="B80:B85">
    <cfRule type="expression" priority="232" dxfId="0" stopIfTrue="1">
      <formula>(C80&gt;0)</formula>
    </cfRule>
  </conditionalFormatting>
  <conditionalFormatting sqref="B81:B86">
    <cfRule type="expression" priority="231" dxfId="0" stopIfTrue="1">
      <formula>(C80&gt;0)</formula>
    </cfRule>
  </conditionalFormatting>
  <conditionalFormatting sqref="B80:B85">
    <cfRule type="expression" priority="230" dxfId="0" stopIfTrue="1">
      <formula>(C80&gt;0)</formula>
    </cfRule>
  </conditionalFormatting>
  <conditionalFormatting sqref="B86">
    <cfRule type="expression" priority="229" dxfId="0" stopIfTrue="1">
      <formula>(C86&gt;0)</formula>
    </cfRule>
  </conditionalFormatting>
  <conditionalFormatting sqref="B80:B85">
    <cfRule type="expression" priority="228" dxfId="0" stopIfTrue="1">
      <formula>(C80&gt;0)</formula>
    </cfRule>
  </conditionalFormatting>
  <conditionalFormatting sqref="B80:B84">
    <cfRule type="expression" priority="227" dxfId="0" stopIfTrue="1">
      <formula>(C80&gt;0)</formula>
    </cfRule>
  </conditionalFormatting>
  <conditionalFormatting sqref="B81:B84">
    <cfRule type="expression" priority="226" dxfId="0" stopIfTrue="1">
      <formula>(C80&gt;0)</formula>
    </cfRule>
  </conditionalFormatting>
  <conditionalFormatting sqref="B80:B84">
    <cfRule type="expression" priority="225" dxfId="0" stopIfTrue="1">
      <formula>(C80&gt;0)</formula>
    </cfRule>
  </conditionalFormatting>
  <conditionalFormatting sqref="B80:B84">
    <cfRule type="expression" priority="224" dxfId="0" stopIfTrue="1">
      <formula>(C80&gt;0)</formula>
    </cfRule>
  </conditionalFormatting>
  <conditionalFormatting sqref="B89:B90">
    <cfRule type="expression" priority="221" dxfId="0" stopIfTrue="1">
      <formula>(C89&gt;0)</formula>
    </cfRule>
  </conditionalFormatting>
  <conditionalFormatting sqref="B83:B88">
    <cfRule type="expression" priority="220" dxfId="0" stopIfTrue="1">
      <formula>(C83&gt;0)</formula>
    </cfRule>
  </conditionalFormatting>
  <conditionalFormatting sqref="B84:B89 B92:B93">
    <cfRule type="expression" priority="219" dxfId="0" stopIfTrue="1">
      <formula>(C83&gt;0)</formula>
    </cfRule>
  </conditionalFormatting>
  <conditionalFormatting sqref="B83:B88 B91:B95">
    <cfRule type="expression" priority="218" dxfId="0" stopIfTrue="1">
      <formula>(C83&gt;0)</formula>
    </cfRule>
  </conditionalFormatting>
  <conditionalFormatting sqref="B89">
    <cfRule type="expression" priority="217" dxfId="0" stopIfTrue="1">
      <formula>(C89&gt;0)</formula>
    </cfRule>
  </conditionalFormatting>
  <conditionalFormatting sqref="B83:B88">
    <cfRule type="expression" priority="216" dxfId="0" stopIfTrue="1">
      <formula>(C83&gt;0)</formula>
    </cfRule>
  </conditionalFormatting>
  <conditionalFormatting sqref="B89:B90">
    <cfRule type="expression" priority="215" dxfId="0" stopIfTrue="1">
      <formula>(C89&gt;0)</formula>
    </cfRule>
  </conditionalFormatting>
  <conditionalFormatting sqref="B83:B88">
    <cfRule type="expression" priority="214" dxfId="0" stopIfTrue="1">
      <formula>(C83&gt;0)</formula>
    </cfRule>
  </conditionalFormatting>
  <conditionalFormatting sqref="B84:B89">
    <cfRule type="expression" priority="213" dxfId="0" stopIfTrue="1">
      <formula>(C83&gt;0)</formula>
    </cfRule>
  </conditionalFormatting>
  <conditionalFormatting sqref="B83:B88">
    <cfRule type="expression" priority="212" dxfId="0" stopIfTrue="1">
      <formula>(C83&gt;0)</formula>
    </cfRule>
  </conditionalFormatting>
  <conditionalFormatting sqref="B89">
    <cfRule type="expression" priority="211" dxfId="0" stopIfTrue="1">
      <formula>(C89&gt;0)</formula>
    </cfRule>
  </conditionalFormatting>
  <conditionalFormatting sqref="B83:B88">
    <cfRule type="expression" priority="210" dxfId="0" stopIfTrue="1">
      <formula>(C83&gt;0)</formula>
    </cfRule>
  </conditionalFormatting>
  <conditionalFormatting sqref="B83:B87">
    <cfRule type="expression" priority="209" dxfId="0" stopIfTrue="1">
      <formula>(C83&gt;0)</formula>
    </cfRule>
  </conditionalFormatting>
  <conditionalFormatting sqref="B84:B87">
    <cfRule type="expression" priority="208" dxfId="0" stopIfTrue="1">
      <formula>(C83&gt;0)</formula>
    </cfRule>
  </conditionalFormatting>
  <conditionalFormatting sqref="B83:B87">
    <cfRule type="expression" priority="207" dxfId="0" stopIfTrue="1">
      <formula>(C83&gt;0)</formula>
    </cfRule>
  </conditionalFormatting>
  <conditionalFormatting sqref="B83:B87">
    <cfRule type="expression" priority="206" dxfId="0" stopIfTrue="1">
      <formula>(C83&gt;0)</formula>
    </cfRule>
  </conditionalFormatting>
  <conditionalFormatting sqref="B98:B111">
    <cfRule type="expression" priority="204" dxfId="0" stopIfTrue="1">
      <formula>(C98&gt;0)</formula>
    </cfRule>
  </conditionalFormatting>
  <conditionalFormatting sqref="B91:B96">
    <cfRule type="expression" priority="202" dxfId="0" stopIfTrue="1">
      <formula>(C91&gt;0)</formula>
    </cfRule>
  </conditionalFormatting>
  <conditionalFormatting sqref="B92:B96 B99:B100">
    <cfRule type="expression" priority="201" dxfId="0" stopIfTrue="1">
      <formula>(C91&gt;0)</formula>
    </cfRule>
  </conditionalFormatting>
  <conditionalFormatting sqref="B91:B96 B98:B102">
    <cfRule type="expression" priority="200" dxfId="0" stopIfTrue="1">
      <formula>(C91&gt;0)</formula>
    </cfRule>
  </conditionalFormatting>
  <conditionalFormatting sqref="B91:B96">
    <cfRule type="expression" priority="198" dxfId="0" stopIfTrue="1">
      <formula>(C91&gt;0)</formula>
    </cfRule>
  </conditionalFormatting>
  <conditionalFormatting sqref="B91:B96">
    <cfRule type="expression" priority="196" dxfId="0" stopIfTrue="1">
      <formula>(C91&gt;0)</formula>
    </cfRule>
  </conditionalFormatting>
  <conditionalFormatting sqref="B92:B96">
    <cfRule type="expression" priority="195" dxfId="0" stopIfTrue="1">
      <formula>(C91&gt;0)</formula>
    </cfRule>
  </conditionalFormatting>
  <conditionalFormatting sqref="B91:B96">
    <cfRule type="expression" priority="194" dxfId="0" stopIfTrue="1">
      <formula>(C91&gt;0)</formula>
    </cfRule>
  </conditionalFormatting>
  <conditionalFormatting sqref="B91:B96">
    <cfRule type="expression" priority="192" dxfId="0" stopIfTrue="1">
      <formula>(C91&gt;0)</formula>
    </cfRule>
  </conditionalFormatting>
  <conditionalFormatting sqref="B91:B95">
    <cfRule type="expression" priority="191" dxfId="0" stopIfTrue="1">
      <formula>(C91&gt;0)</formula>
    </cfRule>
  </conditionalFormatting>
  <conditionalFormatting sqref="B92:B95">
    <cfRule type="expression" priority="190" dxfId="0" stopIfTrue="1">
      <formula>(C91&gt;0)</formula>
    </cfRule>
  </conditionalFormatting>
  <conditionalFormatting sqref="B91:B95">
    <cfRule type="expression" priority="189" dxfId="0" stopIfTrue="1">
      <formula>(C91&gt;0)</formula>
    </cfRule>
  </conditionalFormatting>
  <conditionalFormatting sqref="B91:B95">
    <cfRule type="expression" priority="188" dxfId="0" stopIfTrue="1">
      <formula>(C91&gt;0)</formula>
    </cfRule>
  </conditionalFormatting>
  <conditionalFormatting sqref="B106:B115">
    <cfRule type="expression" priority="186" dxfId="0" stopIfTrue="1">
      <formula>(C106&gt;0)</formula>
    </cfRule>
  </conditionalFormatting>
  <conditionalFormatting sqref="B104:B105">
    <cfRule type="expression" priority="185" dxfId="0" stopIfTrue="1">
      <formula>(C104&gt;0)</formula>
    </cfRule>
  </conditionalFormatting>
  <conditionalFormatting sqref="B98:B103">
    <cfRule type="expression" priority="184" dxfId="0" stopIfTrue="1">
      <formula>(C98&gt;0)</formula>
    </cfRule>
  </conditionalFormatting>
  <conditionalFormatting sqref="B99:B104 B107:B108">
    <cfRule type="expression" priority="183" dxfId="0" stopIfTrue="1">
      <formula>(C98&gt;0)</formula>
    </cfRule>
  </conditionalFormatting>
  <conditionalFormatting sqref="B98:B103 B106:B110">
    <cfRule type="expression" priority="182" dxfId="0" stopIfTrue="1">
      <formula>(C98&gt;0)</formula>
    </cfRule>
  </conditionalFormatting>
  <conditionalFormatting sqref="B104">
    <cfRule type="expression" priority="181" dxfId="0" stopIfTrue="1">
      <formula>(C104&gt;0)</formula>
    </cfRule>
  </conditionalFormatting>
  <conditionalFormatting sqref="B98:B103">
    <cfRule type="expression" priority="180" dxfId="0" stopIfTrue="1">
      <formula>(C98&gt;0)</formula>
    </cfRule>
  </conditionalFormatting>
  <conditionalFormatting sqref="B104:B105">
    <cfRule type="expression" priority="179" dxfId="0" stopIfTrue="1">
      <formula>(C104&gt;0)</formula>
    </cfRule>
  </conditionalFormatting>
  <conditionalFormatting sqref="B98:B103">
    <cfRule type="expression" priority="178" dxfId="0" stopIfTrue="1">
      <formula>(C98&gt;0)</formula>
    </cfRule>
  </conditionalFormatting>
  <conditionalFormatting sqref="B99:B104">
    <cfRule type="expression" priority="177" dxfId="0" stopIfTrue="1">
      <formula>(C98&gt;0)</formula>
    </cfRule>
  </conditionalFormatting>
  <conditionalFormatting sqref="B98:B103">
    <cfRule type="expression" priority="176" dxfId="0" stopIfTrue="1">
      <formula>(C98&gt;0)</formula>
    </cfRule>
  </conditionalFormatting>
  <conditionalFormatting sqref="B104">
    <cfRule type="expression" priority="175" dxfId="0" stopIfTrue="1">
      <formula>(C104&gt;0)</formula>
    </cfRule>
  </conditionalFormatting>
  <conditionalFormatting sqref="B98:B103">
    <cfRule type="expression" priority="174" dxfId="0" stopIfTrue="1">
      <formula>(C98&gt;0)</formula>
    </cfRule>
  </conditionalFormatting>
  <conditionalFormatting sqref="B98:B102">
    <cfRule type="expression" priority="173" dxfId="0" stopIfTrue="1">
      <formula>(C98&gt;0)</formula>
    </cfRule>
  </conditionalFormatting>
  <conditionalFormatting sqref="B99:B102">
    <cfRule type="expression" priority="172" dxfId="0" stopIfTrue="1">
      <formula>(C98&gt;0)</formula>
    </cfRule>
  </conditionalFormatting>
  <conditionalFormatting sqref="B98:B102">
    <cfRule type="expression" priority="171" dxfId="0" stopIfTrue="1">
      <formula>(C98&gt;0)</formula>
    </cfRule>
  </conditionalFormatting>
  <conditionalFormatting sqref="B98:B102">
    <cfRule type="expression" priority="170" dxfId="0" stopIfTrue="1">
      <formula>(C98&gt;0)</formula>
    </cfRule>
  </conditionalFormatting>
  <conditionalFormatting sqref="B108:B123">
    <cfRule type="expression" priority="165" dxfId="0" stopIfTrue="1">
      <formula>(C108&gt;0)</formula>
    </cfRule>
  </conditionalFormatting>
  <conditionalFormatting sqref="B106:B107">
    <cfRule type="expression" priority="164" dxfId="0" stopIfTrue="1">
      <formula>(C106&gt;0)</formula>
    </cfRule>
  </conditionalFormatting>
  <conditionalFormatting sqref="B100:B105">
    <cfRule type="expression" priority="163" dxfId="0" stopIfTrue="1">
      <formula>(C100&gt;0)</formula>
    </cfRule>
  </conditionalFormatting>
  <conditionalFormatting sqref="B101:B106 B109:B110">
    <cfRule type="expression" priority="162" dxfId="0" stopIfTrue="1">
      <formula>(C100&gt;0)</formula>
    </cfRule>
  </conditionalFormatting>
  <conditionalFormatting sqref="B100:B105 B108:B112">
    <cfRule type="expression" priority="161" dxfId="0" stopIfTrue="1">
      <formula>(C100&gt;0)</formula>
    </cfRule>
  </conditionalFormatting>
  <conditionalFormatting sqref="B106">
    <cfRule type="expression" priority="160" dxfId="0" stopIfTrue="1">
      <formula>(C106&gt;0)</formula>
    </cfRule>
  </conditionalFormatting>
  <conditionalFormatting sqref="B100:B105">
    <cfRule type="expression" priority="159" dxfId="0" stopIfTrue="1">
      <formula>(C100&gt;0)</formula>
    </cfRule>
  </conditionalFormatting>
  <conditionalFormatting sqref="B106:B107">
    <cfRule type="expression" priority="158" dxfId="0" stopIfTrue="1">
      <formula>(C106&gt;0)</formula>
    </cfRule>
  </conditionalFormatting>
  <conditionalFormatting sqref="B100:B105">
    <cfRule type="expression" priority="157" dxfId="0" stopIfTrue="1">
      <formula>(C100&gt;0)</formula>
    </cfRule>
  </conditionalFormatting>
  <conditionalFormatting sqref="B101:B106">
    <cfRule type="expression" priority="156" dxfId="0" stopIfTrue="1">
      <formula>(C100&gt;0)</formula>
    </cfRule>
  </conditionalFormatting>
  <conditionalFormatting sqref="B100:B105">
    <cfRule type="expression" priority="155" dxfId="0" stopIfTrue="1">
      <formula>(C100&gt;0)</formula>
    </cfRule>
  </conditionalFormatting>
  <conditionalFormatting sqref="B106">
    <cfRule type="expression" priority="154" dxfId="0" stopIfTrue="1">
      <formula>(C106&gt;0)</formula>
    </cfRule>
  </conditionalFormatting>
  <conditionalFormatting sqref="B100:B105">
    <cfRule type="expression" priority="153" dxfId="0" stopIfTrue="1">
      <formula>(C100&gt;0)</formula>
    </cfRule>
  </conditionalFormatting>
  <conditionalFormatting sqref="B100:B104">
    <cfRule type="expression" priority="152" dxfId="0" stopIfTrue="1">
      <formula>(C100&gt;0)</formula>
    </cfRule>
  </conditionalFormatting>
  <conditionalFormatting sqref="B101:B104">
    <cfRule type="expression" priority="151" dxfId="0" stopIfTrue="1">
      <formula>(C100&gt;0)</formula>
    </cfRule>
  </conditionalFormatting>
  <conditionalFormatting sqref="B100:B104">
    <cfRule type="expression" priority="150" dxfId="0" stopIfTrue="1">
      <formula>(C100&gt;0)</formula>
    </cfRule>
  </conditionalFormatting>
  <conditionalFormatting sqref="B100:B104">
    <cfRule type="expression" priority="149" dxfId="0" stopIfTrue="1">
      <formula>(C100&gt;0)</formula>
    </cfRule>
  </conditionalFormatting>
  <conditionalFormatting sqref="B114:B129">
    <cfRule type="expression" priority="147" dxfId="0" stopIfTrue="1">
      <formula>(C114&gt;0)</formula>
    </cfRule>
  </conditionalFormatting>
  <conditionalFormatting sqref="B112:B113">
    <cfRule type="expression" priority="146" dxfId="0" stopIfTrue="1">
      <formula>(C112&gt;0)</formula>
    </cfRule>
  </conditionalFormatting>
  <conditionalFormatting sqref="B106:B111">
    <cfRule type="expression" priority="145" dxfId="0" stopIfTrue="1">
      <formula>(C106&gt;0)</formula>
    </cfRule>
  </conditionalFormatting>
  <conditionalFormatting sqref="B107:B112 B115:B116">
    <cfRule type="expression" priority="144" dxfId="0" stopIfTrue="1">
      <formula>(C106&gt;0)</formula>
    </cfRule>
  </conditionalFormatting>
  <conditionalFormatting sqref="B106:B111 B114:B118">
    <cfRule type="expression" priority="143" dxfId="0" stopIfTrue="1">
      <formula>(C106&gt;0)</formula>
    </cfRule>
  </conditionalFormatting>
  <conditionalFormatting sqref="B112">
    <cfRule type="expression" priority="142" dxfId="0" stopIfTrue="1">
      <formula>(C112&gt;0)</formula>
    </cfRule>
  </conditionalFormatting>
  <conditionalFormatting sqref="B106:B111">
    <cfRule type="expression" priority="141" dxfId="0" stopIfTrue="1">
      <formula>(C106&gt;0)</formula>
    </cfRule>
  </conditionalFormatting>
  <conditionalFormatting sqref="B112:B113">
    <cfRule type="expression" priority="140" dxfId="0" stopIfTrue="1">
      <formula>(C112&gt;0)</formula>
    </cfRule>
  </conditionalFormatting>
  <conditionalFormatting sqref="B106:B111">
    <cfRule type="expression" priority="139" dxfId="0" stopIfTrue="1">
      <formula>(C106&gt;0)</formula>
    </cfRule>
  </conditionalFormatting>
  <conditionalFormatting sqref="B107:B112">
    <cfRule type="expression" priority="138" dxfId="0" stopIfTrue="1">
      <formula>(C106&gt;0)</formula>
    </cfRule>
  </conditionalFormatting>
  <conditionalFormatting sqref="B106:B111">
    <cfRule type="expression" priority="137" dxfId="0" stopIfTrue="1">
      <formula>(C106&gt;0)</formula>
    </cfRule>
  </conditionalFormatting>
  <conditionalFormatting sqref="B112">
    <cfRule type="expression" priority="136" dxfId="0" stopIfTrue="1">
      <formula>(C112&gt;0)</formula>
    </cfRule>
  </conditionalFormatting>
  <conditionalFormatting sqref="B106:B111">
    <cfRule type="expression" priority="135" dxfId="0" stopIfTrue="1">
      <formula>(C106&gt;0)</formula>
    </cfRule>
  </conditionalFormatting>
  <conditionalFormatting sqref="B106:B110">
    <cfRule type="expression" priority="134" dxfId="0" stopIfTrue="1">
      <formula>(C106&gt;0)</formula>
    </cfRule>
  </conditionalFormatting>
  <conditionalFormatting sqref="B107:B110">
    <cfRule type="expression" priority="133" dxfId="0" stopIfTrue="1">
      <formula>(C106&gt;0)</formula>
    </cfRule>
  </conditionalFormatting>
  <conditionalFormatting sqref="B106:B110">
    <cfRule type="expression" priority="132" dxfId="0" stopIfTrue="1">
      <formula>(C106&gt;0)</formula>
    </cfRule>
  </conditionalFormatting>
  <conditionalFormatting sqref="B106:B110">
    <cfRule type="expression" priority="131" dxfId="0" stopIfTrue="1">
      <formula>(C106&gt;0)</formula>
    </cfRule>
  </conditionalFormatting>
  <conditionalFormatting sqref="B101">
    <cfRule type="expression" priority="129" dxfId="0" stopIfTrue="1">
      <formula>(C101&gt;0)</formula>
    </cfRule>
  </conditionalFormatting>
  <conditionalFormatting sqref="B101">
    <cfRule type="expression" priority="128" dxfId="0" stopIfTrue="1">
      <formula>(C100&gt;0)</formula>
    </cfRule>
  </conditionalFormatting>
  <conditionalFormatting sqref="B101">
    <cfRule type="expression" priority="127" dxfId="0" stopIfTrue="1">
      <formula>(C101&gt;0)</formula>
    </cfRule>
  </conditionalFormatting>
  <conditionalFormatting sqref="B101">
    <cfRule type="expression" priority="126" dxfId="0" stopIfTrue="1">
      <formula>(C101&gt;0)</formula>
    </cfRule>
  </conditionalFormatting>
  <conditionalFormatting sqref="B101">
    <cfRule type="expression" priority="125" dxfId="0" stopIfTrue="1">
      <formula>(C101&gt;0)</formula>
    </cfRule>
  </conditionalFormatting>
  <conditionalFormatting sqref="B101">
    <cfRule type="expression" priority="124" dxfId="0" stopIfTrue="1">
      <formula>(C100&gt;0)</formula>
    </cfRule>
  </conditionalFormatting>
  <conditionalFormatting sqref="B101">
    <cfRule type="expression" priority="123" dxfId="0" stopIfTrue="1">
      <formula>(C101&gt;0)</formula>
    </cfRule>
  </conditionalFormatting>
  <conditionalFormatting sqref="B101">
    <cfRule type="expression" priority="122" dxfId="0" stopIfTrue="1">
      <formula>(C101&gt;0)</formula>
    </cfRule>
  </conditionalFormatting>
  <conditionalFormatting sqref="B101">
    <cfRule type="expression" priority="121" dxfId="0" stopIfTrue="1">
      <formula>(C101&gt;0)</formula>
    </cfRule>
  </conditionalFormatting>
  <conditionalFormatting sqref="B101">
    <cfRule type="expression" priority="120" dxfId="0" stopIfTrue="1">
      <formula>(C100&gt;0)</formula>
    </cfRule>
  </conditionalFormatting>
  <conditionalFormatting sqref="B101">
    <cfRule type="expression" priority="119" dxfId="0" stopIfTrue="1">
      <formula>(C101&gt;0)</formula>
    </cfRule>
  </conditionalFormatting>
  <conditionalFormatting sqref="B101">
    <cfRule type="expression" priority="118" dxfId="0" stopIfTrue="1">
      <formula>(C101&gt;0)</formula>
    </cfRule>
  </conditionalFormatting>
  <conditionalFormatting sqref="B109:B118">
    <cfRule type="expression" priority="116" dxfId="0" stopIfTrue="1">
      <formula>(C109&gt;0)</formula>
    </cfRule>
  </conditionalFormatting>
  <conditionalFormatting sqref="B107:B108">
    <cfRule type="expression" priority="115" dxfId="0" stopIfTrue="1">
      <formula>(C107&gt;0)</formula>
    </cfRule>
  </conditionalFormatting>
  <conditionalFormatting sqref="B101:B106">
    <cfRule type="expression" priority="114" dxfId="0" stopIfTrue="1">
      <formula>(C101&gt;0)</formula>
    </cfRule>
  </conditionalFormatting>
  <conditionalFormatting sqref="B102:B107 B110:B111">
    <cfRule type="expression" priority="113" dxfId="0" stopIfTrue="1">
      <formula>(C101&gt;0)</formula>
    </cfRule>
  </conditionalFormatting>
  <conditionalFormatting sqref="B101:B106 B109:B113">
    <cfRule type="expression" priority="112" dxfId="0" stopIfTrue="1">
      <formula>(C101&gt;0)</formula>
    </cfRule>
  </conditionalFormatting>
  <conditionalFormatting sqref="B107">
    <cfRule type="expression" priority="111" dxfId="0" stopIfTrue="1">
      <formula>(C107&gt;0)</formula>
    </cfRule>
  </conditionalFormatting>
  <conditionalFormatting sqref="B101:B106">
    <cfRule type="expression" priority="110" dxfId="0" stopIfTrue="1">
      <formula>(C101&gt;0)</formula>
    </cfRule>
  </conditionalFormatting>
  <conditionalFormatting sqref="B107:B108">
    <cfRule type="expression" priority="109" dxfId="0" stopIfTrue="1">
      <formula>(C107&gt;0)</formula>
    </cfRule>
  </conditionalFormatting>
  <conditionalFormatting sqref="B101:B106">
    <cfRule type="expression" priority="108" dxfId="0" stopIfTrue="1">
      <formula>(C101&gt;0)</formula>
    </cfRule>
  </conditionalFormatting>
  <conditionalFormatting sqref="B102:B107">
    <cfRule type="expression" priority="107" dxfId="0" stopIfTrue="1">
      <formula>(C101&gt;0)</formula>
    </cfRule>
  </conditionalFormatting>
  <conditionalFormatting sqref="B101:B106">
    <cfRule type="expression" priority="106" dxfId="0" stopIfTrue="1">
      <formula>(C101&gt;0)</formula>
    </cfRule>
  </conditionalFormatting>
  <conditionalFormatting sqref="B107">
    <cfRule type="expression" priority="105" dxfId="0" stopIfTrue="1">
      <formula>(C107&gt;0)</formula>
    </cfRule>
  </conditionalFormatting>
  <conditionalFormatting sqref="B101:B106">
    <cfRule type="expression" priority="104" dxfId="0" stopIfTrue="1">
      <formula>(C101&gt;0)</formula>
    </cfRule>
  </conditionalFormatting>
  <conditionalFormatting sqref="B101:B105">
    <cfRule type="expression" priority="103" dxfId="0" stopIfTrue="1">
      <formula>(C101&gt;0)</formula>
    </cfRule>
  </conditionalFormatting>
  <conditionalFormatting sqref="B102:B105">
    <cfRule type="expression" priority="102" dxfId="0" stopIfTrue="1">
      <formula>(C101&gt;0)</formula>
    </cfRule>
  </conditionalFormatting>
  <conditionalFormatting sqref="B101:B105">
    <cfRule type="expression" priority="101" dxfId="0" stopIfTrue="1">
      <formula>(C101&gt;0)</formula>
    </cfRule>
  </conditionalFormatting>
  <conditionalFormatting sqref="B101:B105">
    <cfRule type="expression" priority="100" dxfId="0" stopIfTrue="1">
      <formula>(C101&gt;0)</formula>
    </cfRule>
  </conditionalFormatting>
  <conditionalFormatting sqref="B109:B113">
    <cfRule type="expression" priority="98" dxfId="0" stopIfTrue="1">
      <formula>(C109&gt;0)</formula>
    </cfRule>
  </conditionalFormatting>
  <conditionalFormatting sqref="B107:B108">
    <cfRule type="expression" priority="97" dxfId="0" stopIfTrue="1">
      <formula>(C107&gt;0)</formula>
    </cfRule>
  </conditionalFormatting>
  <conditionalFormatting sqref="B101:B106">
    <cfRule type="expression" priority="96" dxfId="0" stopIfTrue="1">
      <formula>(C101&gt;0)</formula>
    </cfRule>
  </conditionalFormatting>
  <conditionalFormatting sqref="B102:B107 B110:B111">
    <cfRule type="expression" priority="95" dxfId="0" stopIfTrue="1">
      <formula>(C101&gt;0)</formula>
    </cfRule>
  </conditionalFormatting>
  <conditionalFormatting sqref="B101:B106 B109:B113">
    <cfRule type="expression" priority="94" dxfId="0" stopIfTrue="1">
      <formula>(C101&gt;0)</formula>
    </cfRule>
  </conditionalFormatting>
  <conditionalFormatting sqref="B107">
    <cfRule type="expression" priority="93" dxfId="0" stopIfTrue="1">
      <formula>(C107&gt;0)</formula>
    </cfRule>
  </conditionalFormatting>
  <conditionalFormatting sqref="B101:B106">
    <cfRule type="expression" priority="92" dxfId="0" stopIfTrue="1">
      <formula>(C101&gt;0)</formula>
    </cfRule>
  </conditionalFormatting>
  <conditionalFormatting sqref="B107:B108">
    <cfRule type="expression" priority="91" dxfId="0" stopIfTrue="1">
      <formula>(C107&gt;0)</formula>
    </cfRule>
  </conditionalFormatting>
  <conditionalFormatting sqref="B101:B106">
    <cfRule type="expression" priority="90" dxfId="0" stopIfTrue="1">
      <formula>(C101&gt;0)</formula>
    </cfRule>
  </conditionalFormatting>
  <conditionalFormatting sqref="B102:B107">
    <cfRule type="expression" priority="89" dxfId="0" stopIfTrue="1">
      <formula>(C101&gt;0)</formula>
    </cfRule>
  </conditionalFormatting>
  <conditionalFormatting sqref="B101:B106">
    <cfRule type="expression" priority="88" dxfId="0" stopIfTrue="1">
      <formula>(C101&gt;0)</formula>
    </cfRule>
  </conditionalFormatting>
  <conditionalFormatting sqref="B107">
    <cfRule type="expression" priority="87" dxfId="0" stopIfTrue="1">
      <formula>(C107&gt;0)</formula>
    </cfRule>
  </conditionalFormatting>
  <conditionalFormatting sqref="B101:B106">
    <cfRule type="expression" priority="86" dxfId="0" stopIfTrue="1">
      <formula>(C101&gt;0)</formula>
    </cfRule>
  </conditionalFormatting>
  <conditionalFormatting sqref="B101:B105">
    <cfRule type="expression" priority="85" dxfId="0" stopIfTrue="1">
      <formula>(C101&gt;0)</formula>
    </cfRule>
  </conditionalFormatting>
  <conditionalFormatting sqref="B102:B105">
    <cfRule type="expression" priority="84" dxfId="0" stopIfTrue="1">
      <formula>(C101&gt;0)</formula>
    </cfRule>
  </conditionalFormatting>
  <conditionalFormatting sqref="B101:B105">
    <cfRule type="expression" priority="83" dxfId="0" stopIfTrue="1">
      <formula>(C101&gt;0)</formula>
    </cfRule>
  </conditionalFormatting>
  <conditionalFormatting sqref="B101:B105">
    <cfRule type="expression" priority="82" dxfId="0" stopIfTrue="1">
      <formula>(C101&gt;0)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371"/>
  <sheetViews>
    <sheetView zoomScale="90" zoomScaleNormal="90" zoomScalePageLayoutView="0" workbookViewId="0" topLeftCell="A284">
      <selection activeCell="O297" sqref="O297"/>
    </sheetView>
  </sheetViews>
  <sheetFormatPr defaultColWidth="9.140625" defaultRowHeight="15"/>
  <cols>
    <col min="1" max="1" width="9.140625" style="16" customWidth="1"/>
    <col min="2" max="2" width="32.140625" style="16" customWidth="1"/>
    <col min="3" max="3" width="21.28125" style="16" hidden="1" customWidth="1"/>
    <col min="4" max="9" width="9.140625" style="16" customWidth="1"/>
    <col min="10" max="10" width="9.7109375" style="16" bestFit="1" customWidth="1"/>
    <col min="11" max="16384" width="9.140625" style="16" customWidth="1"/>
  </cols>
  <sheetData>
    <row r="2" spans="2:11" ht="15">
      <c r="B2" s="425" t="s">
        <v>31</v>
      </c>
      <c r="C2" s="425"/>
      <c r="D2" s="425"/>
      <c r="E2" s="425"/>
      <c r="F2" s="425"/>
      <c r="G2" s="425"/>
      <c r="H2" s="425"/>
      <c r="I2" s="425"/>
      <c r="J2" s="425"/>
      <c r="K2" s="425"/>
    </row>
    <row r="3" spans="2:11" ht="15">
      <c r="B3" s="425"/>
      <c r="C3" s="425"/>
      <c r="D3" s="425"/>
      <c r="E3" s="425"/>
      <c r="F3" s="425"/>
      <c r="G3" s="425"/>
      <c r="H3" s="425"/>
      <c r="I3" s="425"/>
      <c r="J3" s="425"/>
      <c r="K3" s="425"/>
    </row>
    <row r="4" ht="15.75" thickBot="1"/>
    <row r="5" spans="1:12" ht="15">
      <c r="A5" s="430" t="s">
        <v>0</v>
      </c>
      <c r="B5" s="430" t="s">
        <v>1</v>
      </c>
      <c r="C5" s="426" t="s">
        <v>9</v>
      </c>
      <c r="D5" s="426" t="s">
        <v>2</v>
      </c>
      <c r="E5" s="426" t="s">
        <v>3</v>
      </c>
      <c r="F5" s="426" t="s">
        <v>4</v>
      </c>
      <c r="G5" s="426" t="s">
        <v>5</v>
      </c>
      <c r="H5" s="426" t="s">
        <v>6</v>
      </c>
      <c r="I5" s="426" t="s">
        <v>7</v>
      </c>
      <c r="J5" s="426" t="s">
        <v>8</v>
      </c>
      <c r="K5" s="426" t="s">
        <v>10</v>
      </c>
      <c r="L5" s="413" t="s">
        <v>11</v>
      </c>
    </row>
    <row r="6" spans="1:12" ht="15">
      <c r="A6" s="431"/>
      <c r="B6" s="431"/>
      <c r="C6" s="427"/>
      <c r="D6" s="427"/>
      <c r="E6" s="427"/>
      <c r="F6" s="427"/>
      <c r="G6" s="427"/>
      <c r="H6" s="427"/>
      <c r="I6" s="427"/>
      <c r="J6" s="427"/>
      <c r="K6" s="427"/>
      <c r="L6" s="428"/>
    </row>
    <row r="7" spans="1:12" ht="15.75" thickBot="1">
      <c r="A7" s="431"/>
      <c r="B7" s="431"/>
      <c r="C7" s="432"/>
      <c r="D7" s="432"/>
      <c r="E7" s="427"/>
      <c r="F7" s="427"/>
      <c r="G7" s="427"/>
      <c r="H7" s="427"/>
      <c r="I7" s="427"/>
      <c r="J7" s="427"/>
      <c r="K7" s="427"/>
      <c r="L7" s="429"/>
    </row>
    <row r="8" spans="1:12" ht="19.5" thickBot="1">
      <c r="A8" s="71">
        <v>1</v>
      </c>
      <c r="B8" s="211" t="s">
        <v>132</v>
      </c>
      <c r="C8" s="236" t="s">
        <v>132</v>
      </c>
      <c r="D8" s="1">
        <v>276</v>
      </c>
      <c r="E8" s="11">
        <v>208</v>
      </c>
      <c r="F8" s="1">
        <v>222</v>
      </c>
      <c r="G8" s="11">
        <v>286</v>
      </c>
      <c r="H8" s="1">
        <v>196</v>
      </c>
      <c r="I8" s="11">
        <v>274</v>
      </c>
      <c r="J8" s="15">
        <f aca="true" t="shared" si="0" ref="J8:J71">AVERAGE(D8:I8)</f>
        <v>243.66666666666666</v>
      </c>
      <c r="K8" s="61">
        <f aca="true" t="shared" si="1" ref="K8:K71">SUM(D8:I8)</f>
        <v>1462</v>
      </c>
      <c r="L8" s="96"/>
    </row>
    <row r="9" spans="1:12" ht="19.5" thickBot="1">
      <c r="A9" s="72">
        <v>2</v>
      </c>
      <c r="B9" s="193" t="s">
        <v>122</v>
      </c>
      <c r="C9" s="190" t="s">
        <v>38</v>
      </c>
      <c r="D9" s="3">
        <v>213</v>
      </c>
      <c r="E9" s="204">
        <v>245</v>
      </c>
      <c r="F9" s="3">
        <v>297</v>
      </c>
      <c r="G9" s="12">
        <v>234</v>
      </c>
      <c r="H9" s="3">
        <v>208</v>
      </c>
      <c r="I9" s="12">
        <v>247</v>
      </c>
      <c r="J9" s="15">
        <f t="shared" si="0"/>
        <v>240.66666666666666</v>
      </c>
      <c r="K9" s="61">
        <f t="shared" si="1"/>
        <v>1444</v>
      </c>
      <c r="L9" s="292"/>
    </row>
    <row r="10" spans="1:12" ht="19.5" thickBot="1">
      <c r="A10" s="72">
        <v>3</v>
      </c>
      <c r="B10" s="194" t="s">
        <v>185</v>
      </c>
      <c r="C10" s="190" t="s">
        <v>24</v>
      </c>
      <c r="D10" s="3">
        <v>246</v>
      </c>
      <c r="E10" s="12">
        <v>236</v>
      </c>
      <c r="F10" s="3">
        <v>245</v>
      </c>
      <c r="G10" s="12">
        <v>212</v>
      </c>
      <c r="H10" s="3">
        <v>245</v>
      </c>
      <c r="I10" s="204">
        <v>237</v>
      </c>
      <c r="J10" s="15">
        <f t="shared" si="0"/>
        <v>236.83333333333334</v>
      </c>
      <c r="K10" s="61">
        <f t="shared" si="1"/>
        <v>1421</v>
      </c>
      <c r="L10" s="292"/>
    </row>
    <row r="11" spans="1:12" ht="19.5" thickBot="1">
      <c r="A11" s="71">
        <v>4</v>
      </c>
      <c r="B11" s="193" t="s">
        <v>176</v>
      </c>
      <c r="C11" s="190" t="s">
        <v>24</v>
      </c>
      <c r="D11" s="3">
        <v>255</v>
      </c>
      <c r="E11" s="12">
        <v>263</v>
      </c>
      <c r="F11" s="3">
        <v>207</v>
      </c>
      <c r="G11" s="12">
        <v>235</v>
      </c>
      <c r="H11" s="3">
        <v>215</v>
      </c>
      <c r="I11" s="12">
        <v>213</v>
      </c>
      <c r="J11" s="15">
        <f t="shared" si="0"/>
        <v>231.33333333333334</v>
      </c>
      <c r="K11" s="61">
        <f t="shared" si="1"/>
        <v>1388</v>
      </c>
      <c r="L11" s="63"/>
    </row>
    <row r="12" spans="1:12" ht="19.5" thickBot="1">
      <c r="A12" s="72">
        <v>5</v>
      </c>
      <c r="B12" s="194" t="s">
        <v>122</v>
      </c>
      <c r="C12" s="191"/>
      <c r="D12" s="2">
        <v>280</v>
      </c>
      <c r="E12" s="13">
        <v>193</v>
      </c>
      <c r="F12" s="2">
        <v>226</v>
      </c>
      <c r="G12" s="202">
        <v>215</v>
      </c>
      <c r="H12" s="2">
        <v>257</v>
      </c>
      <c r="I12" s="13">
        <v>215</v>
      </c>
      <c r="J12" s="15">
        <f t="shared" si="0"/>
        <v>231</v>
      </c>
      <c r="K12" s="61">
        <f t="shared" si="1"/>
        <v>1386</v>
      </c>
      <c r="L12" s="208">
        <v>226</v>
      </c>
    </row>
    <row r="13" spans="1:12" ht="19.5" thickBot="1">
      <c r="A13" s="72">
        <v>6</v>
      </c>
      <c r="B13" s="193" t="s">
        <v>169</v>
      </c>
      <c r="C13" s="191" t="s">
        <v>170</v>
      </c>
      <c r="D13" s="2">
        <v>192</v>
      </c>
      <c r="E13" s="202">
        <v>235</v>
      </c>
      <c r="F13" s="2">
        <v>235</v>
      </c>
      <c r="G13" s="13">
        <v>234</v>
      </c>
      <c r="H13" s="2">
        <v>245</v>
      </c>
      <c r="I13" s="13">
        <v>244</v>
      </c>
      <c r="J13" s="15">
        <f t="shared" si="0"/>
        <v>230.83333333333334</v>
      </c>
      <c r="K13" s="61">
        <f t="shared" si="1"/>
        <v>1385</v>
      </c>
      <c r="L13" s="63"/>
    </row>
    <row r="14" spans="1:12" ht="19.5" thickBot="1">
      <c r="A14" s="71">
        <v>7</v>
      </c>
      <c r="B14" s="227" t="s">
        <v>175</v>
      </c>
      <c r="C14" s="190" t="s">
        <v>24</v>
      </c>
      <c r="D14" s="3">
        <v>269</v>
      </c>
      <c r="E14" s="12">
        <v>226</v>
      </c>
      <c r="F14" s="3">
        <v>202</v>
      </c>
      <c r="G14" s="204">
        <v>247</v>
      </c>
      <c r="H14" s="3">
        <v>224</v>
      </c>
      <c r="I14" s="12">
        <v>215</v>
      </c>
      <c r="J14" s="15">
        <f t="shared" si="0"/>
        <v>230.5</v>
      </c>
      <c r="K14" s="61">
        <f t="shared" si="1"/>
        <v>1383</v>
      </c>
      <c r="L14" s="63"/>
    </row>
    <row r="15" spans="1:12" ht="19.5" thickBot="1">
      <c r="A15" s="72">
        <v>8</v>
      </c>
      <c r="B15" s="194" t="s">
        <v>75</v>
      </c>
      <c r="C15" s="190"/>
      <c r="D15" s="3">
        <v>233</v>
      </c>
      <c r="E15" s="12">
        <v>198</v>
      </c>
      <c r="F15" s="3">
        <v>236</v>
      </c>
      <c r="G15" s="12">
        <v>216</v>
      </c>
      <c r="H15" s="3">
        <v>255</v>
      </c>
      <c r="I15" s="204">
        <v>243</v>
      </c>
      <c r="J15" s="15">
        <f t="shared" si="0"/>
        <v>230.16666666666666</v>
      </c>
      <c r="K15" s="61">
        <f t="shared" si="1"/>
        <v>1381</v>
      </c>
      <c r="L15" s="302"/>
    </row>
    <row r="16" spans="1:12" ht="19.5" thickBot="1">
      <c r="A16" s="72">
        <v>9</v>
      </c>
      <c r="B16" s="193" t="s">
        <v>128</v>
      </c>
      <c r="C16" s="191" t="s">
        <v>142</v>
      </c>
      <c r="D16" s="2">
        <v>249</v>
      </c>
      <c r="E16" s="13">
        <v>205</v>
      </c>
      <c r="F16" s="2">
        <v>256</v>
      </c>
      <c r="G16" s="13">
        <v>195</v>
      </c>
      <c r="H16" s="2">
        <v>257</v>
      </c>
      <c r="I16" s="202">
        <v>213</v>
      </c>
      <c r="J16" s="15">
        <f t="shared" si="0"/>
        <v>229.16666666666666</v>
      </c>
      <c r="K16" s="61">
        <f t="shared" si="1"/>
        <v>1375</v>
      </c>
      <c r="L16" s="286"/>
    </row>
    <row r="17" spans="1:12" ht="19.5" thickBot="1">
      <c r="A17" s="71">
        <v>10</v>
      </c>
      <c r="B17" s="193" t="s">
        <v>26</v>
      </c>
      <c r="C17" s="191"/>
      <c r="D17" s="2">
        <v>289</v>
      </c>
      <c r="E17" s="202">
        <v>197</v>
      </c>
      <c r="F17" s="2">
        <v>255</v>
      </c>
      <c r="G17" s="13">
        <v>212</v>
      </c>
      <c r="H17" s="2">
        <v>213</v>
      </c>
      <c r="I17" s="13">
        <v>205</v>
      </c>
      <c r="J17" s="15">
        <f t="shared" si="0"/>
        <v>228.5</v>
      </c>
      <c r="K17" s="61">
        <f t="shared" si="1"/>
        <v>1371</v>
      </c>
      <c r="L17" s="75"/>
    </row>
    <row r="18" spans="1:12" ht="19.5" thickBot="1">
      <c r="A18" s="72">
        <v>11</v>
      </c>
      <c r="B18" s="193" t="s">
        <v>165</v>
      </c>
      <c r="C18" s="191" t="s">
        <v>25</v>
      </c>
      <c r="D18" s="2">
        <v>187</v>
      </c>
      <c r="E18" s="13">
        <v>232</v>
      </c>
      <c r="F18" s="2">
        <v>279</v>
      </c>
      <c r="G18" s="13">
        <v>212</v>
      </c>
      <c r="H18" s="2">
        <v>227</v>
      </c>
      <c r="I18" s="13">
        <v>222</v>
      </c>
      <c r="J18" s="15">
        <f t="shared" si="0"/>
        <v>226.5</v>
      </c>
      <c r="K18" s="61">
        <f t="shared" si="1"/>
        <v>1359</v>
      </c>
      <c r="L18" s="286"/>
    </row>
    <row r="19" spans="1:12" ht="19.5" thickBot="1">
      <c r="A19" s="72">
        <v>12</v>
      </c>
      <c r="B19" s="193" t="s">
        <v>177</v>
      </c>
      <c r="C19" s="190" t="s">
        <v>24</v>
      </c>
      <c r="D19" s="3">
        <v>213</v>
      </c>
      <c r="E19" s="204">
        <v>204</v>
      </c>
      <c r="F19" s="3">
        <v>247</v>
      </c>
      <c r="G19" s="12">
        <v>213</v>
      </c>
      <c r="H19" s="3">
        <v>219</v>
      </c>
      <c r="I19" s="12">
        <v>258</v>
      </c>
      <c r="J19" s="15">
        <f t="shared" si="0"/>
        <v>225.66666666666666</v>
      </c>
      <c r="K19" s="61">
        <f t="shared" si="1"/>
        <v>1354</v>
      </c>
      <c r="L19" s="63"/>
    </row>
    <row r="20" spans="1:12" ht="19.5" thickBot="1">
      <c r="A20" s="71">
        <v>13</v>
      </c>
      <c r="B20" s="193" t="s">
        <v>179</v>
      </c>
      <c r="C20" s="191" t="s">
        <v>184</v>
      </c>
      <c r="D20" s="2">
        <v>191</v>
      </c>
      <c r="E20" s="202">
        <v>239</v>
      </c>
      <c r="F20" s="2">
        <v>226</v>
      </c>
      <c r="G20" s="13">
        <v>217</v>
      </c>
      <c r="H20" s="2">
        <v>211</v>
      </c>
      <c r="I20" s="13">
        <v>265</v>
      </c>
      <c r="J20" s="15">
        <f t="shared" si="0"/>
        <v>224.83333333333334</v>
      </c>
      <c r="K20" s="61">
        <f t="shared" si="1"/>
        <v>1349</v>
      </c>
      <c r="L20" s="63"/>
    </row>
    <row r="21" spans="1:12" ht="19.5" thickBot="1">
      <c r="A21" s="72">
        <v>14</v>
      </c>
      <c r="B21" s="193" t="s">
        <v>151</v>
      </c>
      <c r="C21" s="190"/>
      <c r="D21" s="3">
        <v>234</v>
      </c>
      <c r="E21" s="204">
        <v>268</v>
      </c>
      <c r="F21" s="3">
        <v>207</v>
      </c>
      <c r="G21" s="12">
        <v>199</v>
      </c>
      <c r="H21" s="3">
        <v>215</v>
      </c>
      <c r="I21" s="12">
        <v>222</v>
      </c>
      <c r="J21" s="15">
        <f t="shared" si="0"/>
        <v>224.16666666666666</v>
      </c>
      <c r="K21" s="61">
        <f t="shared" si="1"/>
        <v>1345</v>
      </c>
      <c r="L21" s="303">
        <v>207</v>
      </c>
    </row>
    <row r="22" spans="1:12" ht="19.5" thickBot="1">
      <c r="A22" s="72">
        <v>15</v>
      </c>
      <c r="B22" s="193" t="s">
        <v>101</v>
      </c>
      <c r="C22" s="190" t="s">
        <v>148</v>
      </c>
      <c r="D22" s="3">
        <v>205</v>
      </c>
      <c r="E22" s="12">
        <v>234</v>
      </c>
      <c r="F22" s="212">
        <v>237</v>
      </c>
      <c r="G22" s="12">
        <v>228</v>
      </c>
      <c r="H22" s="3">
        <v>223</v>
      </c>
      <c r="I22" s="12">
        <v>214</v>
      </c>
      <c r="J22" s="15">
        <f t="shared" si="0"/>
        <v>223.5</v>
      </c>
      <c r="K22" s="61">
        <f t="shared" si="1"/>
        <v>1341</v>
      </c>
      <c r="L22" s="286"/>
    </row>
    <row r="23" spans="1:12" ht="19.5" thickBot="1">
      <c r="A23" s="71">
        <v>16</v>
      </c>
      <c r="B23" s="193" t="s">
        <v>134</v>
      </c>
      <c r="C23" s="190" t="s">
        <v>24</v>
      </c>
      <c r="D23" s="3">
        <v>215</v>
      </c>
      <c r="E23" s="12">
        <v>229</v>
      </c>
      <c r="F23" s="3">
        <v>228</v>
      </c>
      <c r="G23" s="12">
        <v>234</v>
      </c>
      <c r="H23" s="3">
        <v>202</v>
      </c>
      <c r="I23" s="12">
        <v>232</v>
      </c>
      <c r="J23" s="15">
        <f t="shared" si="0"/>
        <v>223.33333333333334</v>
      </c>
      <c r="K23" s="61">
        <f t="shared" si="1"/>
        <v>1340</v>
      </c>
      <c r="L23" s="292"/>
    </row>
    <row r="24" spans="1:12" ht="19.5" thickBot="1">
      <c r="A24" s="72">
        <v>17</v>
      </c>
      <c r="B24" s="193" t="s">
        <v>111</v>
      </c>
      <c r="C24" s="190" t="s">
        <v>149</v>
      </c>
      <c r="D24" s="3">
        <v>233</v>
      </c>
      <c r="E24" s="12">
        <v>198</v>
      </c>
      <c r="F24" s="3">
        <v>226</v>
      </c>
      <c r="G24" s="12">
        <v>215</v>
      </c>
      <c r="H24" s="3">
        <v>201</v>
      </c>
      <c r="I24" s="12">
        <v>251</v>
      </c>
      <c r="J24" s="15">
        <f t="shared" si="0"/>
        <v>220.66666666666666</v>
      </c>
      <c r="K24" s="61">
        <f t="shared" si="1"/>
        <v>1324</v>
      </c>
      <c r="L24" s="196">
        <v>226</v>
      </c>
    </row>
    <row r="25" spans="1:12" ht="19.5" thickBot="1">
      <c r="A25" s="72">
        <v>18</v>
      </c>
      <c r="B25" s="193" t="s">
        <v>40</v>
      </c>
      <c r="C25" s="190" t="s">
        <v>39</v>
      </c>
      <c r="D25" s="258">
        <v>196</v>
      </c>
      <c r="E25" s="259">
        <v>227</v>
      </c>
      <c r="F25" s="270">
        <v>246</v>
      </c>
      <c r="G25" s="259">
        <v>193</v>
      </c>
      <c r="H25" s="258">
        <v>256</v>
      </c>
      <c r="I25" s="259">
        <v>202</v>
      </c>
      <c r="J25" s="15">
        <f t="shared" si="0"/>
        <v>220</v>
      </c>
      <c r="K25" s="61">
        <f t="shared" si="1"/>
        <v>1320</v>
      </c>
      <c r="L25" s="97"/>
    </row>
    <row r="26" spans="1:12" ht="19.5" thickBot="1">
      <c r="A26" s="71">
        <v>19</v>
      </c>
      <c r="B26" s="193" t="s">
        <v>70</v>
      </c>
      <c r="C26" s="191" t="s">
        <v>23</v>
      </c>
      <c r="D26" s="203">
        <v>278</v>
      </c>
      <c r="E26" s="13">
        <v>199</v>
      </c>
      <c r="F26" s="2">
        <v>186</v>
      </c>
      <c r="G26" s="13">
        <v>183</v>
      </c>
      <c r="H26" s="2">
        <v>246</v>
      </c>
      <c r="I26" s="13">
        <v>228</v>
      </c>
      <c r="J26" s="15">
        <f t="shared" si="0"/>
        <v>220</v>
      </c>
      <c r="K26" s="61">
        <f t="shared" si="1"/>
        <v>1320</v>
      </c>
      <c r="L26" s="292"/>
    </row>
    <row r="27" spans="1:12" ht="19.5" thickBot="1">
      <c r="A27" s="72">
        <v>20</v>
      </c>
      <c r="B27" s="195" t="s">
        <v>103</v>
      </c>
      <c r="C27" s="191" t="s">
        <v>24</v>
      </c>
      <c r="D27" s="260">
        <v>253</v>
      </c>
      <c r="E27" s="261">
        <v>212</v>
      </c>
      <c r="F27" s="260">
        <v>209</v>
      </c>
      <c r="G27" s="266">
        <v>196</v>
      </c>
      <c r="H27" s="260">
        <v>216</v>
      </c>
      <c r="I27" s="261">
        <v>232</v>
      </c>
      <c r="J27" s="15">
        <f t="shared" si="0"/>
        <v>219.66666666666666</v>
      </c>
      <c r="K27" s="61">
        <f t="shared" si="1"/>
        <v>1318</v>
      </c>
      <c r="L27" s="97"/>
    </row>
    <row r="28" spans="1:12" ht="19.5" thickBot="1">
      <c r="A28" s="72">
        <v>21</v>
      </c>
      <c r="B28" s="198" t="s">
        <v>131</v>
      </c>
      <c r="C28" s="206" t="s">
        <v>39</v>
      </c>
      <c r="D28" s="297">
        <v>227</v>
      </c>
      <c r="E28" s="296">
        <v>217</v>
      </c>
      <c r="F28" s="297">
        <v>235</v>
      </c>
      <c r="G28" s="296">
        <v>202</v>
      </c>
      <c r="H28" s="297">
        <v>212</v>
      </c>
      <c r="I28" s="296">
        <v>222</v>
      </c>
      <c r="J28" s="15">
        <f t="shared" si="0"/>
        <v>219.16666666666666</v>
      </c>
      <c r="K28" s="14">
        <f t="shared" si="1"/>
        <v>1315</v>
      </c>
      <c r="L28" s="96"/>
    </row>
    <row r="29" spans="1:12" ht="19.5" thickBot="1">
      <c r="A29" s="71">
        <v>22</v>
      </c>
      <c r="B29" s="193" t="s">
        <v>108</v>
      </c>
      <c r="C29" s="190"/>
      <c r="D29" s="3">
        <v>196</v>
      </c>
      <c r="E29" s="12">
        <v>225</v>
      </c>
      <c r="F29" s="3">
        <v>200</v>
      </c>
      <c r="G29" s="12">
        <v>215</v>
      </c>
      <c r="H29" s="3">
        <v>269</v>
      </c>
      <c r="I29" s="12">
        <v>210</v>
      </c>
      <c r="J29" s="15">
        <f t="shared" si="0"/>
        <v>219.16666666666666</v>
      </c>
      <c r="K29" s="14">
        <f t="shared" si="1"/>
        <v>1315</v>
      </c>
      <c r="L29" s="75"/>
    </row>
    <row r="30" spans="1:12" ht="19.5" thickBot="1">
      <c r="A30" s="72">
        <v>23</v>
      </c>
      <c r="B30" s="193" t="s">
        <v>180</v>
      </c>
      <c r="C30" s="191"/>
      <c r="D30" s="203">
        <v>220</v>
      </c>
      <c r="E30" s="13">
        <v>240</v>
      </c>
      <c r="F30" s="2">
        <v>235</v>
      </c>
      <c r="G30" s="13">
        <v>188</v>
      </c>
      <c r="H30" s="2">
        <v>203</v>
      </c>
      <c r="I30" s="13">
        <v>223</v>
      </c>
      <c r="J30" s="15">
        <f t="shared" si="0"/>
        <v>218.16666666666666</v>
      </c>
      <c r="K30" s="14">
        <f t="shared" si="1"/>
        <v>1309</v>
      </c>
      <c r="L30" s="75"/>
    </row>
    <row r="31" spans="1:12" ht="19.5" thickBot="1">
      <c r="A31" s="72">
        <v>24</v>
      </c>
      <c r="B31" s="193" t="s">
        <v>97</v>
      </c>
      <c r="C31" s="191"/>
      <c r="D31" s="2">
        <v>202</v>
      </c>
      <c r="E31" s="202">
        <v>234</v>
      </c>
      <c r="F31" s="2">
        <v>223</v>
      </c>
      <c r="G31" s="13">
        <v>217</v>
      </c>
      <c r="H31" s="2">
        <v>209</v>
      </c>
      <c r="I31" s="13">
        <v>223</v>
      </c>
      <c r="J31" s="15">
        <f t="shared" si="0"/>
        <v>218</v>
      </c>
      <c r="K31" s="14">
        <f t="shared" si="1"/>
        <v>1308</v>
      </c>
      <c r="L31" s="75"/>
    </row>
    <row r="32" spans="1:12" ht="19.5" thickBot="1">
      <c r="A32" s="71">
        <v>25</v>
      </c>
      <c r="B32" s="193" t="s">
        <v>181</v>
      </c>
      <c r="C32" s="191"/>
      <c r="D32" s="2">
        <v>244</v>
      </c>
      <c r="E32" s="13">
        <v>228</v>
      </c>
      <c r="F32" s="2">
        <v>183</v>
      </c>
      <c r="G32" s="13">
        <v>214</v>
      </c>
      <c r="H32" s="2">
        <v>232</v>
      </c>
      <c r="I32" s="202">
        <v>207</v>
      </c>
      <c r="J32" s="15">
        <f t="shared" si="0"/>
        <v>218</v>
      </c>
      <c r="K32" s="14">
        <f t="shared" si="1"/>
        <v>1308</v>
      </c>
      <c r="L32" s="302"/>
    </row>
    <row r="33" spans="1:12" ht="19.5" thickBot="1">
      <c r="A33" s="72">
        <v>26</v>
      </c>
      <c r="B33" s="193" t="s">
        <v>168</v>
      </c>
      <c r="C33" s="191"/>
      <c r="D33" s="2">
        <v>205</v>
      </c>
      <c r="E33" s="13">
        <v>192</v>
      </c>
      <c r="F33" s="2">
        <v>243</v>
      </c>
      <c r="G33" s="13">
        <v>248</v>
      </c>
      <c r="H33" s="2">
        <v>233</v>
      </c>
      <c r="I33" s="202">
        <v>185</v>
      </c>
      <c r="J33" s="15">
        <f t="shared" si="0"/>
        <v>217.66666666666666</v>
      </c>
      <c r="K33" s="14">
        <f t="shared" si="1"/>
        <v>1306</v>
      </c>
      <c r="L33" s="75"/>
    </row>
    <row r="34" spans="1:12" ht="19.5" thickBot="1">
      <c r="A34" s="72">
        <v>27</v>
      </c>
      <c r="B34" s="194" t="s">
        <v>181</v>
      </c>
      <c r="C34" s="190"/>
      <c r="D34" s="3">
        <v>226</v>
      </c>
      <c r="E34" s="12">
        <v>213</v>
      </c>
      <c r="F34" s="3">
        <v>248</v>
      </c>
      <c r="G34" s="204">
        <v>222</v>
      </c>
      <c r="H34" s="3">
        <v>203</v>
      </c>
      <c r="I34" s="12">
        <v>193</v>
      </c>
      <c r="J34" s="15">
        <f t="shared" si="0"/>
        <v>217.5</v>
      </c>
      <c r="K34" s="14">
        <f t="shared" si="1"/>
        <v>1305</v>
      </c>
      <c r="L34" s="75"/>
    </row>
    <row r="35" spans="1:12" ht="19.5" thickBot="1">
      <c r="A35" s="71">
        <v>28</v>
      </c>
      <c r="B35" s="193" t="s">
        <v>26</v>
      </c>
      <c r="C35" s="235" t="s">
        <v>26</v>
      </c>
      <c r="D35" s="2">
        <v>245</v>
      </c>
      <c r="E35" s="13">
        <v>215</v>
      </c>
      <c r="F35" s="2">
        <v>211</v>
      </c>
      <c r="G35" s="202">
        <v>210</v>
      </c>
      <c r="H35" s="2">
        <v>237</v>
      </c>
      <c r="I35" s="13">
        <v>186</v>
      </c>
      <c r="J35" s="15">
        <f t="shared" si="0"/>
        <v>217.33333333333334</v>
      </c>
      <c r="K35" s="14">
        <f t="shared" si="1"/>
        <v>1304</v>
      </c>
      <c r="L35" s="97"/>
    </row>
    <row r="36" spans="1:12" ht="19.5" thickBot="1">
      <c r="A36" s="72">
        <v>29</v>
      </c>
      <c r="B36" s="193" t="s">
        <v>119</v>
      </c>
      <c r="C36" s="191" t="s">
        <v>153</v>
      </c>
      <c r="D36" s="2">
        <v>179</v>
      </c>
      <c r="E36" s="202">
        <v>203</v>
      </c>
      <c r="F36" s="2">
        <v>168</v>
      </c>
      <c r="G36" s="13">
        <v>258</v>
      </c>
      <c r="H36" s="2">
        <v>255</v>
      </c>
      <c r="I36" s="13">
        <v>235</v>
      </c>
      <c r="J36" s="15">
        <f t="shared" si="0"/>
        <v>216.33333333333334</v>
      </c>
      <c r="K36" s="14">
        <f t="shared" si="1"/>
        <v>1298</v>
      </c>
      <c r="L36" s="224">
        <v>168</v>
      </c>
    </row>
    <row r="37" spans="1:12" ht="19.5" thickBot="1">
      <c r="A37" s="72">
        <v>30</v>
      </c>
      <c r="B37" s="194" t="s">
        <v>42</v>
      </c>
      <c r="C37" s="237" t="s">
        <v>42</v>
      </c>
      <c r="D37" s="2">
        <v>226</v>
      </c>
      <c r="E37" s="13">
        <v>228</v>
      </c>
      <c r="F37" s="2">
        <v>191</v>
      </c>
      <c r="G37" s="13">
        <v>188</v>
      </c>
      <c r="H37" s="2">
        <v>268</v>
      </c>
      <c r="I37" s="202">
        <v>195</v>
      </c>
      <c r="J37" s="15">
        <f t="shared" si="0"/>
        <v>216</v>
      </c>
      <c r="K37" s="14">
        <f t="shared" si="1"/>
        <v>1296</v>
      </c>
      <c r="L37" s="97"/>
    </row>
    <row r="38" spans="1:12" ht="19.5" thickBot="1">
      <c r="A38" s="71">
        <v>31</v>
      </c>
      <c r="B38" s="193" t="s">
        <v>118</v>
      </c>
      <c r="C38" s="190"/>
      <c r="D38" s="3">
        <v>206</v>
      </c>
      <c r="E38" s="12">
        <v>195</v>
      </c>
      <c r="F38" s="3">
        <v>203</v>
      </c>
      <c r="G38" s="12">
        <v>222</v>
      </c>
      <c r="H38" s="3">
        <v>221</v>
      </c>
      <c r="I38" s="12">
        <v>248</v>
      </c>
      <c r="J38" s="15">
        <f t="shared" si="0"/>
        <v>215.83333333333334</v>
      </c>
      <c r="K38" s="14">
        <f t="shared" si="1"/>
        <v>1295</v>
      </c>
      <c r="L38" s="91"/>
    </row>
    <row r="39" spans="1:12" ht="19.5" thickBot="1">
      <c r="A39" s="72">
        <v>32</v>
      </c>
      <c r="B39" s="194" t="s">
        <v>26</v>
      </c>
      <c r="C39" s="190"/>
      <c r="D39" s="212">
        <v>198</v>
      </c>
      <c r="E39" s="12">
        <v>228</v>
      </c>
      <c r="F39" s="3">
        <v>237</v>
      </c>
      <c r="G39" s="12">
        <v>218</v>
      </c>
      <c r="H39" s="3">
        <v>211</v>
      </c>
      <c r="I39" s="12">
        <v>202</v>
      </c>
      <c r="J39" s="15">
        <f t="shared" si="0"/>
        <v>215.66666666666666</v>
      </c>
      <c r="K39" s="14">
        <f t="shared" si="1"/>
        <v>1294</v>
      </c>
      <c r="L39" s="91"/>
    </row>
    <row r="40" spans="1:12" ht="19.5" thickBot="1">
      <c r="A40" s="72">
        <v>33</v>
      </c>
      <c r="B40" s="193" t="s">
        <v>75</v>
      </c>
      <c r="C40" s="191"/>
      <c r="D40" s="203">
        <v>193</v>
      </c>
      <c r="E40" s="13">
        <v>259</v>
      </c>
      <c r="F40" s="2">
        <v>227</v>
      </c>
      <c r="G40" s="13">
        <v>192</v>
      </c>
      <c r="H40" s="2">
        <v>172</v>
      </c>
      <c r="I40" s="13">
        <v>247</v>
      </c>
      <c r="J40" s="15">
        <f t="shared" si="0"/>
        <v>215</v>
      </c>
      <c r="K40" s="14">
        <f t="shared" si="1"/>
        <v>1290</v>
      </c>
      <c r="L40" s="91"/>
    </row>
    <row r="41" spans="1:12" ht="19.5" thickBot="1">
      <c r="A41" s="71">
        <v>34</v>
      </c>
      <c r="B41" s="227" t="s">
        <v>175</v>
      </c>
      <c r="C41" s="191"/>
      <c r="D41" s="2">
        <v>194</v>
      </c>
      <c r="E41" s="13">
        <v>225</v>
      </c>
      <c r="F41" s="2">
        <v>215</v>
      </c>
      <c r="G41" s="13">
        <v>209</v>
      </c>
      <c r="H41" s="2">
        <v>208</v>
      </c>
      <c r="I41" s="13">
        <v>237</v>
      </c>
      <c r="J41" s="15">
        <f t="shared" si="0"/>
        <v>214.66666666666666</v>
      </c>
      <c r="K41" s="14">
        <f t="shared" si="1"/>
        <v>1288</v>
      </c>
      <c r="L41" s="75"/>
    </row>
    <row r="42" spans="1:12" ht="19.5" thickBot="1">
      <c r="A42" s="72">
        <v>35</v>
      </c>
      <c r="B42" s="193" t="s">
        <v>151</v>
      </c>
      <c r="C42" s="190" t="s">
        <v>36</v>
      </c>
      <c r="D42" s="3">
        <v>204</v>
      </c>
      <c r="E42" s="12">
        <v>203</v>
      </c>
      <c r="F42" s="3">
        <v>211</v>
      </c>
      <c r="G42" s="204">
        <v>208</v>
      </c>
      <c r="H42" s="3">
        <v>225</v>
      </c>
      <c r="I42" s="12">
        <v>235</v>
      </c>
      <c r="J42" s="15">
        <f t="shared" si="0"/>
        <v>214.33333333333334</v>
      </c>
      <c r="K42" s="14">
        <f t="shared" si="1"/>
        <v>1286</v>
      </c>
      <c r="L42" s="292"/>
    </row>
    <row r="43" spans="1:12" ht="19.5" thickBot="1">
      <c r="A43" s="72">
        <v>36</v>
      </c>
      <c r="B43" s="193" t="s">
        <v>32</v>
      </c>
      <c r="C43" s="190"/>
      <c r="D43" s="3">
        <v>207</v>
      </c>
      <c r="E43" s="12">
        <v>223</v>
      </c>
      <c r="F43" s="3">
        <v>212</v>
      </c>
      <c r="G43" s="12">
        <v>203</v>
      </c>
      <c r="H43" s="3">
        <v>234</v>
      </c>
      <c r="I43" s="204">
        <v>205</v>
      </c>
      <c r="J43" s="15">
        <f t="shared" si="0"/>
        <v>214</v>
      </c>
      <c r="K43" s="14">
        <f t="shared" si="1"/>
        <v>1284</v>
      </c>
      <c r="L43" s="220">
        <v>212</v>
      </c>
    </row>
    <row r="44" spans="1:12" ht="19.5" thickBot="1">
      <c r="A44" s="71">
        <v>37</v>
      </c>
      <c r="B44" s="193" t="s">
        <v>96</v>
      </c>
      <c r="C44" s="190" t="s">
        <v>24</v>
      </c>
      <c r="D44" s="3">
        <v>214</v>
      </c>
      <c r="E44" s="12">
        <v>221</v>
      </c>
      <c r="F44" s="3">
        <v>202</v>
      </c>
      <c r="G44" s="12">
        <v>200</v>
      </c>
      <c r="H44" s="3">
        <v>245</v>
      </c>
      <c r="I44" s="12">
        <v>202</v>
      </c>
      <c r="J44" s="15">
        <f t="shared" si="0"/>
        <v>214</v>
      </c>
      <c r="K44" s="14">
        <f t="shared" si="1"/>
        <v>1284</v>
      </c>
      <c r="L44" s="63"/>
    </row>
    <row r="45" spans="1:12" ht="19.5" thickBot="1">
      <c r="A45" s="72">
        <v>38</v>
      </c>
      <c r="B45" s="193" t="s">
        <v>71</v>
      </c>
      <c r="C45" s="191"/>
      <c r="D45" s="2">
        <v>191</v>
      </c>
      <c r="E45" s="13">
        <v>278</v>
      </c>
      <c r="F45" s="2">
        <v>169</v>
      </c>
      <c r="G45" s="202">
        <v>225</v>
      </c>
      <c r="H45" s="2">
        <v>215</v>
      </c>
      <c r="I45" s="13">
        <v>205</v>
      </c>
      <c r="J45" s="15">
        <f t="shared" si="0"/>
        <v>213.83333333333334</v>
      </c>
      <c r="K45" s="14">
        <f t="shared" si="1"/>
        <v>1283</v>
      </c>
      <c r="L45" s="196">
        <v>169</v>
      </c>
    </row>
    <row r="46" spans="1:12" ht="19.5" thickBot="1">
      <c r="A46" s="72">
        <v>39</v>
      </c>
      <c r="B46" s="193" t="s">
        <v>151</v>
      </c>
      <c r="C46" s="190" t="s">
        <v>36</v>
      </c>
      <c r="D46" s="3">
        <v>239</v>
      </c>
      <c r="E46" s="12">
        <v>209</v>
      </c>
      <c r="F46" s="212">
        <v>217</v>
      </c>
      <c r="G46" s="12">
        <v>172</v>
      </c>
      <c r="H46" s="3">
        <v>198</v>
      </c>
      <c r="I46" s="12">
        <v>246</v>
      </c>
      <c r="J46" s="15">
        <f t="shared" si="0"/>
        <v>213.5</v>
      </c>
      <c r="K46" s="14">
        <f t="shared" si="1"/>
        <v>1281</v>
      </c>
      <c r="L46" s="221">
        <v>170</v>
      </c>
    </row>
    <row r="47" spans="1:12" ht="19.5" thickBot="1">
      <c r="A47" s="71">
        <v>40</v>
      </c>
      <c r="B47" s="288" t="s">
        <v>84</v>
      </c>
      <c r="C47" s="6"/>
      <c r="D47" s="1">
        <v>225</v>
      </c>
      <c r="E47" s="11">
        <v>223</v>
      </c>
      <c r="F47" s="217">
        <v>187</v>
      </c>
      <c r="G47" s="11">
        <v>228</v>
      </c>
      <c r="H47" s="1">
        <v>215</v>
      </c>
      <c r="I47" s="11">
        <v>202</v>
      </c>
      <c r="J47" s="15">
        <f t="shared" si="0"/>
        <v>213.33333333333334</v>
      </c>
      <c r="K47" s="14">
        <f t="shared" si="1"/>
        <v>1280</v>
      </c>
      <c r="L47" s="90"/>
    </row>
    <row r="48" spans="1:12" ht="19.5" thickBot="1">
      <c r="A48" s="72">
        <v>41</v>
      </c>
      <c r="B48" s="227" t="s">
        <v>40</v>
      </c>
      <c r="C48" s="227" t="s">
        <v>40</v>
      </c>
      <c r="D48" s="2">
        <v>186</v>
      </c>
      <c r="E48" s="13">
        <v>192</v>
      </c>
      <c r="F48" s="203">
        <v>206</v>
      </c>
      <c r="G48" s="13">
        <v>214</v>
      </c>
      <c r="H48" s="2">
        <v>223</v>
      </c>
      <c r="I48" s="13">
        <v>258</v>
      </c>
      <c r="J48" s="15">
        <f t="shared" si="0"/>
        <v>213.16666666666666</v>
      </c>
      <c r="K48" s="14">
        <f t="shared" si="1"/>
        <v>1279</v>
      </c>
      <c r="L48" s="97"/>
    </row>
    <row r="49" spans="1:12" ht="19.5" thickBot="1">
      <c r="A49" s="72">
        <v>42</v>
      </c>
      <c r="B49" s="215" t="s">
        <v>119</v>
      </c>
      <c r="C49" s="8"/>
      <c r="D49" s="203">
        <v>224</v>
      </c>
      <c r="E49" s="13">
        <v>190</v>
      </c>
      <c r="F49" s="2">
        <v>222</v>
      </c>
      <c r="G49" s="13">
        <v>182</v>
      </c>
      <c r="H49" s="2">
        <v>230</v>
      </c>
      <c r="I49" s="13">
        <v>226</v>
      </c>
      <c r="J49" s="15">
        <f t="shared" si="0"/>
        <v>212.33333333333334</v>
      </c>
      <c r="K49" s="14">
        <f t="shared" si="1"/>
        <v>1274</v>
      </c>
      <c r="L49" s="75"/>
    </row>
    <row r="50" spans="1:12" ht="19.5" thickBot="1">
      <c r="A50" s="72">
        <v>43</v>
      </c>
      <c r="B50" s="198" t="s">
        <v>108</v>
      </c>
      <c r="C50" s="7"/>
      <c r="D50" s="3">
        <v>211</v>
      </c>
      <c r="E50" s="12">
        <v>169</v>
      </c>
      <c r="F50" s="3">
        <v>191</v>
      </c>
      <c r="G50" s="204">
        <v>237</v>
      </c>
      <c r="H50" s="3">
        <v>215</v>
      </c>
      <c r="I50" s="12">
        <v>249</v>
      </c>
      <c r="J50" s="15">
        <f t="shared" si="0"/>
        <v>212</v>
      </c>
      <c r="K50" s="14">
        <f t="shared" si="1"/>
        <v>1272</v>
      </c>
      <c r="L50" s="91"/>
    </row>
    <row r="51" spans="1:12" ht="19.5" thickBot="1">
      <c r="A51" s="72">
        <v>44</v>
      </c>
      <c r="B51" s="195" t="s">
        <v>96</v>
      </c>
      <c r="C51" s="8" t="s">
        <v>24</v>
      </c>
      <c r="D51" s="269">
        <v>203</v>
      </c>
      <c r="E51" s="261">
        <v>205</v>
      </c>
      <c r="F51" s="260">
        <v>252</v>
      </c>
      <c r="G51" s="261">
        <v>196</v>
      </c>
      <c r="H51" s="260">
        <v>190</v>
      </c>
      <c r="I51" s="261">
        <v>226</v>
      </c>
      <c r="J51" s="15">
        <f t="shared" si="0"/>
        <v>212</v>
      </c>
      <c r="K51" s="14">
        <f t="shared" si="1"/>
        <v>1272</v>
      </c>
      <c r="L51" s="97"/>
    </row>
    <row r="52" spans="1:12" ht="19.5" thickBot="1">
      <c r="A52" s="71">
        <v>45</v>
      </c>
      <c r="B52" s="193" t="s">
        <v>71</v>
      </c>
      <c r="C52" s="7"/>
      <c r="D52" s="3">
        <v>200</v>
      </c>
      <c r="E52" s="12">
        <v>254</v>
      </c>
      <c r="F52" s="3">
        <v>192</v>
      </c>
      <c r="G52" s="12">
        <v>237</v>
      </c>
      <c r="H52" s="212">
        <v>212</v>
      </c>
      <c r="I52" s="12">
        <v>176</v>
      </c>
      <c r="J52" s="15">
        <f t="shared" si="0"/>
        <v>211.83333333333334</v>
      </c>
      <c r="K52" s="14">
        <f t="shared" si="1"/>
        <v>1271</v>
      </c>
      <c r="L52" s="75"/>
    </row>
    <row r="53" spans="1:12" ht="19.5" thickBot="1">
      <c r="A53" s="72">
        <v>46</v>
      </c>
      <c r="B53" s="223" t="s">
        <v>186</v>
      </c>
      <c r="C53" s="6" t="s">
        <v>38</v>
      </c>
      <c r="D53" s="1">
        <v>189</v>
      </c>
      <c r="E53" s="11">
        <v>206</v>
      </c>
      <c r="F53" s="217">
        <v>229</v>
      </c>
      <c r="G53" s="11">
        <v>200</v>
      </c>
      <c r="H53" s="1">
        <v>255</v>
      </c>
      <c r="I53" s="11">
        <v>192</v>
      </c>
      <c r="J53" s="15">
        <f t="shared" si="0"/>
        <v>211.83333333333334</v>
      </c>
      <c r="K53" s="14">
        <f t="shared" si="1"/>
        <v>1271</v>
      </c>
      <c r="L53" s="291"/>
    </row>
    <row r="54" spans="1:12" ht="19.5" thickBot="1">
      <c r="A54" s="72">
        <v>47</v>
      </c>
      <c r="B54" s="193" t="s">
        <v>90</v>
      </c>
      <c r="C54" s="7"/>
      <c r="D54" s="3">
        <v>227</v>
      </c>
      <c r="E54" s="12">
        <v>183</v>
      </c>
      <c r="F54" s="3">
        <v>194</v>
      </c>
      <c r="G54" s="204">
        <v>257</v>
      </c>
      <c r="H54" s="3">
        <v>197</v>
      </c>
      <c r="I54" s="12">
        <v>212</v>
      </c>
      <c r="J54" s="15">
        <f t="shared" si="0"/>
        <v>211.66666666666666</v>
      </c>
      <c r="K54" s="14">
        <f t="shared" si="1"/>
        <v>1270</v>
      </c>
      <c r="L54" s="77"/>
    </row>
    <row r="55" spans="1:12" ht="19.5" thickBot="1">
      <c r="A55" s="72">
        <v>48</v>
      </c>
      <c r="B55" s="215" t="s">
        <v>95</v>
      </c>
      <c r="C55" s="7"/>
      <c r="D55" s="3">
        <v>249</v>
      </c>
      <c r="E55" s="12">
        <v>214</v>
      </c>
      <c r="F55" s="212">
        <v>247</v>
      </c>
      <c r="G55" s="12">
        <v>162</v>
      </c>
      <c r="H55" s="3">
        <v>215</v>
      </c>
      <c r="I55" s="12">
        <v>182</v>
      </c>
      <c r="J55" s="15">
        <f t="shared" si="0"/>
        <v>211.5</v>
      </c>
      <c r="K55" s="14">
        <f t="shared" si="1"/>
        <v>1269</v>
      </c>
      <c r="L55" s="77"/>
    </row>
    <row r="56" spans="1:12" ht="19.5" thickBot="1">
      <c r="A56" s="72">
        <v>49</v>
      </c>
      <c r="B56" s="198" t="s">
        <v>187</v>
      </c>
      <c r="C56" s="8"/>
      <c r="D56" s="2">
        <v>208</v>
      </c>
      <c r="E56" s="13">
        <v>179</v>
      </c>
      <c r="F56" s="2">
        <v>248</v>
      </c>
      <c r="G56" s="13">
        <v>190</v>
      </c>
      <c r="H56" s="203">
        <v>212</v>
      </c>
      <c r="I56" s="13">
        <v>231</v>
      </c>
      <c r="J56" s="15">
        <f t="shared" si="0"/>
        <v>211.33333333333334</v>
      </c>
      <c r="K56" s="14">
        <f t="shared" si="1"/>
        <v>1268</v>
      </c>
      <c r="L56" s="220">
        <v>248</v>
      </c>
    </row>
    <row r="57" spans="1:12" ht="19.5" thickBot="1">
      <c r="A57" s="72">
        <v>50</v>
      </c>
      <c r="B57" s="193" t="s">
        <v>119</v>
      </c>
      <c r="C57" s="7"/>
      <c r="D57" s="3">
        <v>193</v>
      </c>
      <c r="E57" s="12">
        <v>218</v>
      </c>
      <c r="F57" s="3">
        <v>255</v>
      </c>
      <c r="G57" s="12">
        <v>200</v>
      </c>
      <c r="H57" s="212">
        <v>191</v>
      </c>
      <c r="I57" s="12">
        <v>210</v>
      </c>
      <c r="J57" s="15">
        <f t="shared" si="0"/>
        <v>211.16666666666666</v>
      </c>
      <c r="K57" s="14">
        <f t="shared" si="1"/>
        <v>1267</v>
      </c>
      <c r="L57" s="75"/>
    </row>
    <row r="58" spans="1:12" ht="19.5" thickBot="1">
      <c r="A58" s="72">
        <v>51</v>
      </c>
      <c r="B58" s="194" t="s">
        <v>171</v>
      </c>
      <c r="C58" s="7" t="s">
        <v>142</v>
      </c>
      <c r="D58" s="3">
        <v>186</v>
      </c>
      <c r="E58" s="204">
        <v>215</v>
      </c>
      <c r="F58" s="3">
        <v>220</v>
      </c>
      <c r="G58" s="12">
        <v>207</v>
      </c>
      <c r="H58" s="3">
        <v>253</v>
      </c>
      <c r="I58" s="12">
        <v>184</v>
      </c>
      <c r="J58" s="15">
        <f t="shared" si="0"/>
        <v>210.83333333333334</v>
      </c>
      <c r="K58" s="14">
        <f t="shared" si="1"/>
        <v>1265</v>
      </c>
      <c r="L58" s="286"/>
    </row>
    <row r="59" spans="1:12" ht="19.5" thickBot="1">
      <c r="A59" s="72">
        <v>52</v>
      </c>
      <c r="B59" s="193" t="s">
        <v>89</v>
      </c>
      <c r="C59" s="193" t="s">
        <v>89</v>
      </c>
      <c r="D59" s="3">
        <v>212</v>
      </c>
      <c r="E59" s="12">
        <v>221</v>
      </c>
      <c r="F59" s="212">
        <v>196</v>
      </c>
      <c r="G59" s="12">
        <v>190</v>
      </c>
      <c r="H59" s="3">
        <v>255</v>
      </c>
      <c r="I59" s="12">
        <v>190</v>
      </c>
      <c r="J59" s="15">
        <f t="shared" si="0"/>
        <v>210.66666666666666</v>
      </c>
      <c r="K59" s="14">
        <f t="shared" si="1"/>
        <v>1264</v>
      </c>
      <c r="L59" s="63"/>
    </row>
    <row r="60" spans="1:12" ht="19.5" thickBot="1">
      <c r="A60" s="72">
        <v>53</v>
      </c>
      <c r="B60" s="193" t="s">
        <v>134</v>
      </c>
      <c r="C60" s="8"/>
      <c r="D60" s="2">
        <v>257</v>
      </c>
      <c r="E60" s="13">
        <v>203</v>
      </c>
      <c r="F60" s="203">
        <v>189</v>
      </c>
      <c r="G60" s="13">
        <v>225</v>
      </c>
      <c r="H60" s="2">
        <v>195</v>
      </c>
      <c r="I60" s="13">
        <v>194</v>
      </c>
      <c r="J60" s="15">
        <f t="shared" si="0"/>
        <v>210.5</v>
      </c>
      <c r="K60" s="14">
        <f t="shared" si="1"/>
        <v>1263</v>
      </c>
      <c r="L60" s="75"/>
    </row>
    <row r="61" spans="1:12" ht="19.5" thickBot="1">
      <c r="A61" s="72">
        <v>54</v>
      </c>
      <c r="B61" s="193" t="s">
        <v>78</v>
      </c>
      <c r="C61" s="8"/>
      <c r="D61" s="203">
        <v>244</v>
      </c>
      <c r="E61" s="13">
        <v>171</v>
      </c>
      <c r="F61" s="2">
        <v>198</v>
      </c>
      <c r="G61" s="13">
        <v>219</v>
      </c>
      <c r="H61" s="2">
        <v>199</v>
      </c>
      <c r="I61" s="13">
        <v>228</v>
      </c>
      <c r="J61" s="15">
        <f t="shared" si="0"/>
        <v>209.83333333333334</v>
      </c>
      <c r="K61" s="14">
        <f t="shared" si="1"/>
        <v>1259</v>
      </c>
      <c r="L61" s="196">
        <v>198</v>
      </c>
    </row>
    <row r="62" spans="1:12" ht="19.5" thickBot="1">
      <c r="A62" s="72">
        <v>55</v>
      </c>
      <c r="B62" s="194" t="s">
        <v>71</v>
      </c>
      <c r="C62" s="7" t="s">
        <v>22</v>
      </c>
      <c r="D62" s="3">
        <v>189</v>
      </c>
      <c r="E62" s="12">
        <v>216</v>
      </c>
      <c r="F62" s="3">
        <v>210</v>
      </c>
      <c r="G62" s="204">
        <v>206</v>
      </c>
      <c r="H62" s="3">
        <v>210</v>
      </c>
      <c r="I62" s="12">
        <v>226</v>
      </c>
      <c r="J62" s="15">
        <f t="shared" si="0"/>
        <v>209.5</v>
      </c>
      <c r="K62" s="14">
        <f t="shared" si="1"/>
        <v>1257</v>
      </c>
      <c r="L62" s="283"/>
    </row>
    <row r="63" spans="1:12" ht="19.5" thickBot="1">
      <c r="A63" s="72">
        <v>56</v>
      </c>
      <c r="B63" s="194" t="s">
        <v>106</v>
      </c>
      <c r="C63" s="8"/>
      <c r="D63" s="203">
        <v>255</v>
      </c>
      <c r="E63" s="13">
        <v>204</v>
      </c>
      <c r="F63" s="2">
        <v>156</v>
      </c>
      <c r="G63" s="13">
        <v>203</v>
      </c>
      <c r="H63" s="2">
        <v>212</v>
      </c>
      <c r="I63" s="13">
        <v>226</v>
      </c>
      <c r="J63" s="15">
        <f t="shared" si="0"/>
        <v>209.33333333333334</v>
      </c>
      <c r="K63" s="14">
        <f t="shared" si="1"/>
        <v>1256</v>
      </c>
      <c r="L63" s="208">
        <v>156</v>
      </c>
    </row>
    <row r="64" spans="1:12" ht="19.5" thickBot="1">
      <c r="A64" s="72">
        <v>57</v>
      </c>
      <c r="B64" s="193" t="s">
        <v>109</v>
      </c>
      <c r="C64" s="7" t="s">
        <v>38</v>
      </c>
      <c r="D64" s="3">
        <v>208</v>
      </c>
      <c r="E64" s="12">
        <v>230</v>
      </c>
      <c r="F64" s="212">
        <v>203</v>
      </c>
      <c r="G64" s="12">
        <v>212</v>
      </c>
      <c r="H64" s="3">
        <v>166</v>
      </c>
      <c r="I64" s="12">
        <v>237</v>
      </c>
      <c r="J64" s="15">
        <f t="shared" si="0"/>
        <v>209.33333333333334</v>
      </c>
      <c r="K64" s="14">
        <f t="shared" si="1"/>
        <v>1256</v>
      </c>
      <c r="L64" s="12"/>
    </row>
    <row r="65" spans="1:12" ht="19.5" thickBot="1">
      <c r="A65" s="72">
        <v>58</v>
      </c>
      <c r="B65" s="198" t="s">
        <v>118</v>
      </c>
      <c r="C65" s="218"/>
      <c r="D65" s="1">
        <v>212</v>
      </c>
      <c r="E65" s="216">
        <v>269</v>
      </c>
      <c r="F65" s="1">
        <v>157</v>
      </c>
      <c r="G65" s="11">
        <v>244</v>
      </c>
      <c r="H65" s="1">
        <v>168</v>
      </c>
      <c r="I65" s="11">
        <v>205</v>
      </c>
      <c r="J65" s="15">
        <f t="shared" si="0"/>
        <v>209.16666666666666</v>
      </c>
      <c r="K65" s="14">
        <f t="shared" si="1"/>
        <v>1255</v>
      </c>
      <c r="L65" s="90"/>
    </row>
    <row r="66" spans="1:12" ht="19.5" thickBot="1">
      <c r="A66" s="72">
        <v>59</v>
      </c>
      <c r="B66" s="194" t="s">
        <v>96</v>
      </c>
      <c r="C66" s="190" t="s">
        <v>24</v>
      </c>
      <c r="D66" s="3">
        <v>174</v>
      </c>
      <c r="E66" s="204">
        <v>202</v>
      </c>
      <c r="F66" s="3">
        <v>230</v>
      </c>
      <c r="G66" s="12">
        <v>222</v>
      </c>
      <c r="H66" s="3">
        <v>194</v>
      </c>
      <c r="I66" s="12">
        <v>230</v>
      </c>
      <c r="J66" s="15">
        <f t="shared" si="0"/>
        <v>208.66666666666666</v>
      </c>
      <c r="K66" s="14">
        <f t="shared" si="1"/>
        <v>1252</v>
      </c>
      <c r="L66" s="286"/>
    </row>
    <row r="67" spans="1:12" ht="19.5" thickBot="1">
      <c r="A67" s="72">
        <v>60</v>
      </c>
      <c r="B67" s="193" t="s">
        <v>32</v>
      </c>
      <c r="C67" s="235" t="s">
        <v>32</v>
      </c>
      <c r="D67" s="2">
        <v>254</v>
      </c>
      <c r="E67" s="13">
        <v>174</v>
      </c>
      <c r="F67" s="2">
        <v>171</v>
      </c>
      <c r="G67" s="13">
        <v>210</v>
      </c>
      <c r="H67" s="203">
        <v>215</v>
      </c>
      <c r="I67" s="13">
        <v>226</v>
      </c>
      <c r="J67" s="15">
        <f t="shared" si="0"/>
        <v>208.33333333333334</v>
      </c>
      <c r="K67" s="14">
        <f t="shared" si="1"/>
        <v>1250</v>
      </c>
      <c r="L67" s="233">
        <v>171</v>
      </c>
    </row>
    <row r="68" spans="1:12" ht="19.5" thickBot="1">
      <c r="A68" s="72">
        <v>61</v>
      </c>
      <c r="B68" s="195" t="s">
        <v>102</v>
      </c>
      <c r="C68" s="190"/>
      <c r="D68" s="3">
        <v>231</v>
      </c>
      <c r="E68" s="204">
        <v>191</v>
      </c>
      <c r="F68" s="3">
        <v>203</v>
      </c>
      <c r="G68" s="12">
        <v>192</v>
      </c>
      <c r="H68" s="3">
        <v>219</v>
      </c>
      <c r="I68" s="12">
        <v>213</v>
      </c>
      <c r="J68" s="15">
        <f t="shared" si="0"/>
        <v>208.16666666666666</v>
      </c>
      <c r="K68" s="14">
        <f t="shared" si="1"/>
        <v>1249</v>
      </c>
      <c r="L68" s="208">
        <v>203</v>
      </c>
    </row>
    <row r="69" spans="1:12" ht="19.5" thickBot="1">
      <c r="A69" s="72">
        <v>62</v>
      </c>
      <c r="B69" s="193" t="s">
        <v>168</v>
      </c>
      <c r="C69" s="190" t="s">
        <v>174</v>
      </c>
      <c r="D69" s="3">
        <v>202</v>
      </c>
      <c r="E69" s="12">
        <v>191</v>
      </c>
      <c r="F69" s="3">
        <v>207</v>
      </c>
      <c r="G69" s="12">
        <v>214</v>
      </c>
      <c r="H69" s="3">
        <v>205</v>
      </c>
      <c r="I69" s="12">
        <v>229</v>
      </c>
      <c r="J69" s="15">
        <f t="shared" si="0"/>
        <v>208</v>
      </c>
      <c r="K69" s="14">
        <f t="shared" si="1"/>
        <v>1248</v>
      </c>
      <c r="L69" s="292"/>
    </row>
    <row r="70" spans="1:12" ht="19.5" thickBot="1">
      <c r="A70" s="72">
        <v>63</v>
      </c>
      <c r="B70" s="193" t="s">
        <v>137</v>
      </c>
      <c r="C70" s="191"/>
      <c r="D70" s="2">
        <v>215</v>
      </c>
      <c r="E70" s="13">
        <v>180</v>
      </c>
      <c r="F70" s="2">
        <v>200</v>
      </c>
      <c r="G70" s="202">
        <v>233</v>
      </c>
      <c r="H70" s="2">
        <v>193</v>
      </c>
      <c r="I70" s="13">
        <v>226</v>
      </c>
      <c r="J70" s="15">
        <f t="shared" si="0"/>
        <v>207.83333333333334</v>
      </c>
      <c r="K70" s="14">
        <f t="shared" si="1"/>
        <v>1247</v>
      </c>
      <c r="L70" s="75"/>
    </row>
    <row r="71" spans="1:12" ht="19.5" thickBot="1">
      <c r="A71" s="72">
        <v>64</v>
      </c>
      <c r="B71" s="193" t="s">
        <v>91</v>
      </c>
      <c r="C71" s="190" t="s">
        <v>23</v>
      </c>
      <c r="D71" s="3">
        <v>199</v>
      </c>
      <c r="E71" s="204">
        <v>210</v>
      </c>
      <c r="F71" s="3">
        <v>206</v>
      </c>
      <c r="G71" s="12">
        <v>194</v>
      </c>
      <c r="H71" s="3">
        <v>222</v>
      </c>
      <c r="I71" s="12">
        <v>215</v>
      </c>
      <c r="J71" s="15">
        <f t="shared" si="0"/>
        <v>207.66666666666666</v>
      </c>
      <c r="K71" s="14">
        <f t="shared" si="1"/>
        <v>1246</v>
      </c>
      <c r="L71" s="283"/>
    </row>
    <row r="72" spans="1:12" ht="19.5" thickBot="1">
      <c r="A72" s="72">
        <v>65</v>
      </c>
      <c r="B72" s="193" t="s">
        <v>166</v>
      </c>
      <c r="C72" s="191" t="s">
        <v>142</v>
      </c>
      <c r="D72" s="203">
        <v>206</v>
      </c>
      <c r="E72" s="13">
        <v>212</v>
      </c>
      <c r="F72" s="2">
        <v>199</v>
      </c>
      <c r="G72" s="13">
        <v>177</v>
      </c>
      <c r="H72" s="2">
        <v>203</v>
      </c>
      <c r="I72" s="13">
        <v>249</v>
      </c>
      <c r="J72" s="15">
        <f aca="true" t="shared" si="2" ref="J72:J135">AVERAGE(D72:I72)</f>
        <v>207.66666666666666</v>
      </c>
      <c r="K72" s="14">
        <f aca="true" t="shared" si="3" ref="K72:K135">SUM(D72:I72)</f>
        <v>1246</v>
      </c>
      <c r="L72" s="286"/>
    </row>
    <row r="73" spans="1:12" ht="19.5" thickBot="1">
      <c r="A73" s="72">
        <v>66</v>
      </c>
      <c r="B73" s="193" t="s">
        <v>82</v>
      </c>
      <c r="C73" s="191" t="s">
        <v>22</v>
      </c>
      <c r="D73" s="2">
        <v>218</v>
      </c>
      <c r="E73" s="13">
        <v>172</v>
      </c>
      <c r="F73" s="2">
        <v>195</v>
      </c>
      <c r="G73" s="13">
        <v>238</v>
      </c>
      <c r="H73" s="203">
        <v>222</v>
      </c>
      <c r="I73" s="13">
        <v>201</v>
      </c>
      <c r="J73" s="15">
        <f t="shared" si="2"/>
        <v>207.66666666666666</v>
      </c>
      <c r="K73" s="14">
        <f t="shared" si="3"/>
        <v>1246</v>
      </c>
      <c r="L73" s="221">
        <v>195</v>
      </c>
    </row>
    <row r="74" spans="1:12" ht="19.5" thickBot="1">
      <c r="A74" s="71">
        <v>67</v>
      </c>
      <c r="B74" s="194" t="s">
        <v>109</v>
      </c>
      <c r="C74" s="191"/>
      <c r="D74" s="2">
        <v>205</v>
      </c>
      <c r="E74" s="13">
        <v>228</v>
      </c>
      <c r="F74" s="2">
        <v>262</v>
      </c>
      <c r="G74" s="202">
        <v>170</v>
      </c>
      <c r="H74" s="2">
        <v>205</v>
      </c>
      <c r="I74" s="13">
        <v>175</v>
      </c>
      <c r="J74" s="15">
        <f t="shared" si="2"/>
        <v>207.5</v>
      </c>
      <c r="K74" s="14">
        <f t="shared" si="3"/>
        <v>1245</v>
      </c>
      <c r="L74" s="220">
        <v>262</v>
      </c>
    </row>
    <row r="75" spans="1:12" ht="19.5" thickBot="1">
      <c r="A75" s="72">
        <v>68</v>
      </c>
      <c r="B75" s="194" t="s">
        <v>121</v>
      </c>
      <c r="C75" s="190" t="s">
        <v>155</v>
      </c>
      <c r="D75" s="3">
        <v>192</v>
      </c>
      <c r="E75" s="12">
        <v>202</v>
      </c>
      <c r="F75" s="3">
        <v>199</v>
      </c>
      <c r="G75" s="204">
        <v>188</v>
      </c>
      <c r="H75" s="3">
        <v>247</v>
      </c>
      <c r="I75" s="12">
        <v>217</v>
      </c>
      <c r="J75" s="15">
        <f t="shared" si="2"/>
        <v>207.5</v>
      </c>
      <c r="K75" s="14">
        <f t="shared" si="3"/>
        <v>1245</v>
      </c>
      <c r="L75" s="63"/>
    </row>
    <row r="76" spans="1:12" ht="19.5" thickBot="1">
      <c r="A76" s="72">
        <v>69</v>
      </c>
      <c r="B76" s="195" t="s">
        <v>84</v>
      </c>
      <c r="C76" s="191"/>
      <c r="D76" s="3">
        <v>186</v>
      </c>
      <c r="E76" s="12">
        <v>241</v>
      </c>
      <c r="F76" s="3">
        <v>250</v>
      </c>
      <c r="G76" s="13">
        <v>183</v>
      </c>
      <c r="H76" s="2">
        <v>192</v>
      </c>
      <c r="I76" s="202">
        <v>189</v>
      </c>
      <c r="J76" s="15">
        <f t="shared" si="2"/>
        <v>206.83333333333334</v>
      </c>
      <c r="K76" s="14">
        <f t="shared" si="3"/>
        <v>1241</v>
      </c>
      <c r="L76" s="77"/>
    </row>
    <row r="77" spans="1:12" ht="19.5" thickBot="1">
      <c r="A77" s="72">
        <v>70</v>
      </c>
      <c r="B77" s="193" t="s">
        <v>171</v>
      </c>
      <c r="C77" s="191"/>
      <c r="D77" s="2">
        <v>211</v>
      </c>
      <c r="E77" s="13">
        <v>190</v>
      </c>
      <c r="F77" s="2">
        <v>236</v>
      </c>
      <c r="G77" s="13">
        <v>189</v>
      </c>
      <c r="H77" s="2">
        <v>200</v>
      </c>
      <c r="I77" s="13">
        <v>214</v>
      </c>
      <c r="J77" s="15">
        <f t="shared" si="2"/>
        <v>206.66666666666666</v>
      </c>
      <c r="K77" s="14">
        <f t="shared" si="3"/>
        <v>1240</v>
      </c>
      <c r="L77" s="302"/>
    </row>
    <row r="78" spans="1:12" ht="19.5" thickBot="1">
      <c r="A78" s="72">
        <v>71</v>
      </c>
      <c r="B78" s="223" t="s">
        <v>119</v>
      </c>
      <c r="C78" s="206"/>
      <c r="D78" s="73">
        <v>194</v>
      </c>
      <c r="E78" s="14">
        <v>244</v>
      </c>
      <c r="F78" s="73">
        <v>206</v>
      </c>
      <c r="G78" s="205">
        <v>191</v>
      </c>
      <c r="H78" s="73">
        <v>199</v>
      </c>
      <c r="I78" s="14">
        <v>205</v>
      </c>
      <c r="J78" s="15">
        <f t="shared" si="2"/>
        <v>206.5</v>
      </c>
      <c r="K78" s="14">
        <f t="shared" si="3"/>
        <v>1239</v>
      </c>
      <c r="L78" s="325">
        <v>206</v>
      </c>
    </row>
    <row r="79" spans="1:12" ht="19.5" thickBot="1">
      <c r="A79" s="72">
        <v>72</v>
      </c>
      <c r="B79" s="193" t="s">
        <v>91</v>
      </c>
      <c r="C79" s="191"/>
      <c r="D79" s="2">
        <v>178</v>
      </c>
      <c r="E79" s="13">
        <v>191</v>
      </c>
      <c r="F79" s="2">
        <v>192</v>
      </c>
      <c r="G79" s="13">
        <v>225</v>
      </c>
      <c r="H79" s="2">
        <v>238</v>
      </c>
      <c r="I79" s="202">
        <v>214</v>
      </c>
      <c r="J79" s="15">
        <f t="shared" si="2"/>
        <v>206.33333333333334</v>
      </c>
      <c r="K79" s="14">
        <f t="shared" si="3"/>
        <v>1238</v>
      </c>
      <c r="L79" s="91"/>
    </row>
    <row r="80" spans="1:12" ht="19.5" thickBot="1">
      <c r="A80" s="72">
        <v>73</v>
      </c>
      <c r="B80" s="193" t="s">
        <v>107</v>
      </c>
      <c r="C80" s="191"/>
      <c r="D80" s="2">
        <v>221</v>
      </c>
      <c r="E80" s="13">
        <v>216</v>
      </c>
      <c r="F80" s="2">
        <v>191</v>
      </c>
      <c r="G80" s="13">
        <v>230</v>
      </c>
      <c r="H80" s="203">
        <v>183</v>
      </c>
      <c r="I80" s="13">
        <v>196</v>
      </c>
      <c r="J80" s="15">
        <f t="shared" si="2"/>
        <v>206.16666666666666</v>
      </c>
      <c r="K80" s="14">
        <f t="shared" si="3"/>
        <v>1237</v>
      </c>
      <c r="L80" s="91"/>
    </row>
    <row r="81" spans="1:12" ht="19.5" thickBot="1">
      <c r="A81" s="72">
        <v>74</v>
      </c>
      <c r="B81" s="194" t="s">
        <v>119</v>
      </c>
      <c r="C81" s="190" t="s">
        <v>153</v>
      </c>
      <c r="D81" s="3">
        <v>201</v>
      </c>
      <c r="E81" s="12">
        <v>188</v>
      </c>
      <c r="F81" s="3">
        <v>228</v>
      </c>
      <c r="G81" s="12">
        <v>228</v>
      </c>
      <c r="H81" s="3">
        <v>179</v>
      </c>
      <c r="I81" s="204">
        <v>213</v>
      </c>
      <c r="J81" s="15">
        <f t="shared" si="2"/>
        <v>206.16666666666666</v>
      </c>
      <c r="K81" s="14">
        <f t="shared" si="3"/>
        <v>1237</v>
      </c>
      <c r="L81" s="196">
        <v>228</v>
      </c>
    </row>
    <row r="82" spans="1:12" ht="19.5" thickBot="1">
      <c r="A82" s="72">
        <v>75</v>
      </c>
      <c r="B82" s="195" t="s">
        <v>101</v>
      </c>
      <c r="C82" s="191"/>
      <c r="D82" s="2">
        <v>243</v>
      </c>
      <c r="E82" s="13">
        <v>212</v>
      </c>
      <c r="F82" s="2">
        <v>189</v>
      </c>
      <c r="G82" s="202">
        <v>206</v>
      </c>
      <c r="H82" s="2">
        <v>162</v>
      </c>
      <c r="I82" s="13">
        <v>224</v>
      </c>
      <c r="J82" s="15">
        <f t="shared" si="2"/>
        <v>206</v>
      </c>
      <c r="K82" s="14">
        <f t="shared" si="3"/>
        <v>1236</v>
      </c>
      <c r="L82" s="226"/>
    </row>
    <row r="83" spans="1:12" ht="19.5" thickBot="1">
      <c r="A83" s="72">
        <v>76</v>
      </c>
      <c r="B83" s="193" t="s">
        <v>97</v>
      </c>
      <c r="C83" s="235" t="s">
        <v>97</v>
      </c>
      <c r="D83" s="3">
        <v>191</v>
      </c>
      <c r="E83" s="12">
        <v>209</v>
      </c>
      <c r="F83" s="3">
        <v>216</v>
      </c>
      <c r="G83" s="12">
        <v>210</v>
      </c>
      <c r="H83" s="3">
        <v>226</v>
      </c>
      <c r="I83" s="12">
        <v>183</v>
      </c>
      <c r="J83" s="15">
        <f t="shared" si="2"/>
        <v>205.83333333333334</v>
      </c>
      <c r="K83" s="14">
        <f t="shared" si="3"/>
        <v>1235</v>
      </c>
      <c r="L83" s="97"/>
    </row>
    <row r="84" spans="1:12" ht="19.5" thickBot="1">
      <c r="A84" s="72">
        <v>77</v>
      </c>
      <c r="B84" s="194" t="s">
        <v>122</v>
      </c>
      <c r="C84" s="190" t="s">
        <v>38</v>
      </c>
      <c r="D84" s="3">
        <v>188</v>
      </c>
      <c r="E84" s="12">
        <v>225</v>
      </c>
      <c r="F84" s="3">
        <v>194</v>
      </c>
      <c r="G84" s="12">
        <v>177</v>
      </c>
      <c r="H84" s="3">
        <v>268</v>
      </c>
      <c r="I84" s="12">
        <v>182</v>
      </c>
      <c r="J84" s="15">
        <f t="shared" si="2"/>
        <v>205.66666666666666</v>
      </c>
      <c r="K84" s="14">
        <f t="shared" si="3"/>
        <v>1234</v>
      </c>
      <c r="L84" s="283"/>
    </row>
    <row r="85" spans="1:12" ht="19.5" thickBot="1">
      <c r="A85" s="72">
        <v>78</v>
      </c>
      <c r="B85" s="193" t="s">
        <v>168</v>
      </c>
      <c r="C85" s="191" t="s">
        <v>174</v>
      </c>
      <c r="D85" s="2">
        <v>198</v>
      </c>
      <c r="E85" s="13">
        <v>227</v>
      </c>
      <c r="F85" s="2">
        <v>226</v>
      </c>
      <c r="G85" s="13">
        <v>190</v>
      </c>
      <c r="H85" s="2">
        <v>199</v>
      </c>
      <c r="I85" s="202">
        <v>193</v>
      </c>
      <c r="J85" s="15">
        <f t="shared" si="2"/>
        <v>205.5</v>
      </c>
      <c r="K85" s="14">
        <f t="shared" si="3"/>
        <v>1233</v>
      </c>
      <c r="L85" s="286"/>
    </row>
    <row r="86" spans="1:12" ht="19.5" thickBot="1">
      <c r="A86" s="72">
        <v>79</v>
      </c>
      <c r="B86" s="194" t="s">
        <v>106</v>
      </c>
      <c r="C86" s="191"/>
      <c r="D86" s="2">
        <v>181</v>
      </c>
      <c r="E86" s="202">
        <v>212</v>
      </c>
      <c r="F86" s="2">
        <v>256</v>
      </c>
      <c r="G86" s="13">
        <v>223</v>
      </c>
      <c r="H86" s="2">
        <v>170</v>
      </c>
      <c r="I86" s="13">
        <v>189</v>
      </c>
      <c r="J86" s="15">
        <f t="shared" si="2"/>
        <v>205.16666666666666</v>
      </c>
      <c r="K86" s="14">
        <f t="shared" si="3"/>
        <v>1231</v>
      </c>
      <c r="L86" s="91"/>
    </row>
    <row r="87" spans="1:12" ht="19.5" thickBot="1">
      <c r="A87" s="72">
        <v>80</v>
      </c>
      <c r="B87" s="288" t="s">
        <v>112</v>
      </c>
      <c r="C87" s="206" t="s">
        <v>149</v>
      </c>
      <c r="D87" s="297">
        <v>218</v>
      </c>
      <c r="E87" s="296">
        <v>207</v>
      </c>
      <c r="F87" s="307">
        <v>190</v>
      </c>
      <c r="G87" s="296">
        <v>213</v>
      </c>
      <c r="H87" s="297">
        <v>189</v>
      </c>
      <c r="I87" s="296">
        <v>208</v>
      </c>
      <c r="J87" s="15">
        <f t="shared" si="2"/>
        <v>204.16666666666666</v>
      </c>
      <c r="K87" s="14">
        <f t="shared" si="3"/>
        <v>1225</v>
      </c>
      <c r="L87" s="329">
        <v>189</v>
      </c>
    </row>
    <row r="88" spans="1:12" ht="19.5" thickBot="1">
      <c r="A88" s="72">
        <v>81</v>
      </c>
      <c r="B88" s="193" t="s">
        <v>131</v>
      </c>
      <c r="C88" s="235" t="s">
        <v>131</v>
      </c>
      <c r="D88" s="3">
        <v>197</v>
      </c>
      <c r="E88" s="12">
        <v>202</v>
      </c>
      <c r="F88" s="3">
        <v>214</v>
      </c>
      <c r="G88" s="12">
        <v>197</v>
      </c>
      <c r="H88" s="3">
        <v>216</v>
      </c>
      <c r="I88" s="12">
        <v>198</v>
      </c>
      <c r="J88" s="15">
        <f t="shared" si="2"/>
        <v>204</v>
      </c>
      <c r="K88" s="14">
        <f t="shared" si="3"/>
        <v>1224</v>
      </c>
      <c r="L88" s="63"/>
    </row>
    <row r="89" spans="1:12" ht="19.5" thickBot="1">
      <c r="A89" s="72">
        <v>82</v>
      </c>
      <c r="B89" s="193" t="s">
        <v>128</v>
      </c>
      <c r="C89" s="235" t="s">
        <v>128</v>
      </c>
      <c r="D89" s="3">
        <v>230</v>
      </c>
      <c r="E89" s="12">
        <v>224</v>
      </c>
      <c r="F89" s="212">
        <v>191</v>
      </c>
      <c r="G89" s="12">
        <v>170</v>
      </c>
      <c r="H89" s="3">
        <v>205</v>
      </c>
      <c r="I89" s="12">
        <v>203</v>
      </c>
      <c r="J89" s="15">
        <f t="shared" si="2"/>
        <v>203.83333333333334</v>
      </c>
      <c r="K89" s="14">
        <f t="shared" si="3"/>
        <v>1223</v>
      </c>
      <c r="L89" s="97"/>
    </row>
    <row r="90" spans="1:12" ht="19.5" thickBot="1">
      <c r="A90" s="72">
        <v>83</v>
      </c>
      <c r="B90" s="193" t="s">
        <v>73</v>
      </c>
      <c r="C90" s="191"/>
      <c r="D90" s="203">
        <v>193</v>
      </c>
      <c r="E90" s="13">
        <v>194</v>
      </c>
      <c r="F90" s="2">
        <v>233</v>
      </c>
      <c r="G90" s="13">
        <v>212</v>
      </c>
      <c r="H90" s="2">
        <v>200</v>
      </c>
      <c r="I90" s="13">
        <v>191</v>
      </c>
      <c r="J90" s="15">
        <f t="shared" si="2"/>
        <v>203.83333333333334</v>
      </c>
      <c r="K90" s="14">
        <f t="shared" si="3"/>
        <v>1223</v>
      </c>
      <c r="L90" s="75"/>
    </row>
    <row r="91" spans="1:12" ht="19.5" thickBot="1">
      <c r="A91" s="72">
        <v>84</v>
      </c>
      <c r="B91" s="193" t="s">
        <v>130</v>
      </c>
      <c r="C91" s="191" t="s">
        <v>156</v>
      </c>
      <c r="D91" s="2">
        <v>200</v>
      </c>
      <c r="E91" s="13">
        <v>185</v>
      </c>
      <c r="F91" s="203">
        <v>188</v>
      </c>
      <c r="G91" s="13">
        <v>190</v>
      </c>
      <c r="H91" s="2">
        <v>232</v>
      </c>
      <c r="I91" s="13">
        <v>225</v>
      </c>
      <c r="J91" s="15">
        <f t="shared" si="2"/>
        <v>203.33333333333334</v>
      </c>
      <c r="K91" s="14">
        <f t="shared" si="3"/>
        <v>1220</v>
      </c>
      <c r="L91" s="292"/>
    </row>
    <row r="92" spans="1:12" ht="19.5" thickBot="1">
      <c r="A92" s="72">
        <v>85</v>
      </c>
      <c r="B92" s="193" t="s">
        <v>97</v>
      </c>
      <c r="C92" s="190"/>
      <c r="D92" s="3">
        <v>181</v>
      </c>
      <c r="E92" s="12">
        <v>225</v>
      </c>
      <c r="F92" s="3">
        <v>222</v>
      </c>
      <c r="G92" s="12">
        <v>172</v>
      </c>
      <c r="H92" s="3">
        <v>211</v>
      </c>
      <c r="I92" s="12">
        <v>207</v>
      </c>
      <c r="J92" s="15">
        <f t="shared" si="2"/>
        <v>203</v>
      </c>
      <c r="K92" s="14">
        <f t="shared" si="3"/>
        <v>1218</v>
      </c>
      <c r="L92" s="75"/>
    </row>
    <row r="93" spans="1:12" ht="19.5" thickBot="1">
      <c r="A93" s="72">
        <v>86</v>
      </c>
      <c r="B93" s="193" t="s">
        <v>75</v>
      </c>
      <c r="C93" s="191" t="s">
        <v>142</v>
      </c>
      <c r="D93" s="203">
        <v>155</v>
      </c>
      <c r="E93" s="13">
        <v>214</v>
      </c>
      <c r="F93" s="2">
        <v>196</v>
      </c>
      <c r="G93" s="13">
        <v>180</v>
      </c>
      <c r="H93" s="2">
        <v>215</v>
      </c>
      <c r="I93" s="13">
        <v>258</v>
      </c>
      <c r="J93" s="15">
        <f t="shared" si="2"/>
        <v>203</v>
      </c>
      <c r="K93" s="14">
        <f t="shared" si="3"/>
        <v>1218</v>
      </c>
      <c r="L93" s="286"/>
    </row>
    <row r="94" spans="1:12" ht="19.5" thickBot="1">
      <c r="A94" s="72">
        <v>87</v>
      </c>
      <c r="B94" s="195" t="s">
        <v>111</v>
      </c>
      <c r="C94" s="191"/>
      <c r="D94" s="2">
        <v>224</v>
      </c>
      <c r="E94" s="13">
        <v>206</v>
      </c>
      <c r="F94" s="2">
        <v>191</v>
      </c>
      <c r="G94" s="202">
        <v>193</v>
      </c>
      <c r="H94" s="2">
        <v>208</v>
      </c>
      <c r="I94" s="13">
        <v>193</v>
      </c>
      <c r="J94" s="15">
        <f t="shared" si="2"/>
        <v>202.5</v>
      </c>
      <c r="K94" s="14">
        <f t="shared" si="3"/>
        <v>1215</v>
      </c>
      <c r="L94" s="220">
        <v>191</v>
      </c>
    </row>
    <row r="95" spans="1:12" ht="19.5" thickBot="1">
      <c r="A95" s="72">
        <v>88</v>
      </c>
      <c r="B95" s="193" t="s">
        <v>115</v>
      </c>
      <c r="C95" s="235" t="s">
        <v>115</v>
      </c>
      <c r="D95" s="3">
        <v>218</v>
      </c>
      <c r="E95" s="204">
        <v>246</v>
      </c>
      <c r="F95" s="3">
        <v>178</v>
      </c>
      <c r="G95" s="12">
        <v>158</v>
      </c>
      <c r="H95" s="3">
        <v>201</v>
      </c>
      <c r="I95" s="12">
        <v>214</v>
      </c>
      <c r="J95" s="15">
        <f t="shared" si="2"/>
        <v>202.5</v>
      </c>
      <c r="K95" s="14">
        <f t="shared" si="3"/>
        <v>1215</v>
      </c>
      <c r="L95" s="97"/>
    </row>
    <row r="96" spans="1:12" ht="19.5" thickBot="1">
      <c r="A96" s="71">
        <v>89</v>
      </c>
      <c r="B96" s="298" t="s">
        <v>91</v>
      </c>
      <c r="C96" s="218"/>
      <c r="D96" s="1">
        <v>160</v>
      </c>
      <c r="E96" s="11">
        <v>198</v>
      </c>
      <c r="F96" s="217">
        <v>200</v>
      </c>
      <c r="G96" s="11">
        <v>266</v>
      </c>
      <c r="H96" s="1">
        <v>208</v>
      </c>
      <c r="I96" s="11">
        <v>180</v>
      </c>
      <c r="J96" s="15">
        <f t="shared" si="2"/>
        <v>202</v>
      </c>
      <c r="K96" s="14">
        <f t="shared" si="3"/>
        <v>1212</v>
      </c>
      <c r="L96" s="76"/>
    </row>
    <row r="97" spans="1:12" ht="19.5" thickBot="1">
      <c r="A97" s="72">
        <v>90</v>
      </c>
      <c r="B97" s="193" t="s">
        <v>176</v>
      </c>
      <c r="C97" s="190"/>
      <c r="D97" s="3">
        <v>190</v>
      </c>
      <c r="E97" s="12">
        <v>215</v>
      </c>
      <c r="F97" s="3">
        <v>199</v>
      </c>
      <c r="G97" s="12">
        <v>183</v>
      </c>
      <c r="H97" s="3">
        <v>189</v>
      </c>
      <c r="I97" s="12">
        <v>233</v>
      </c>
      <c r="J97" s="15">
        <f t="shared" si="2"/>
        <v>201.5</v>
      </c>
      <c r="K97" s="14">
        <f t="shared" si="3"/>
        <v>1209</v>
      </c>
      <c r="L97" s="75"/>
    </row>
    <row r="98" spans="1:12" ht="19.5" thickBot="1">
      <c r="A98" s="72">
        <v>91</v>
      </c>
      <c r="B98" s="193" t="s">
        <v>95</v>
      </c>
      <c r="C98" s="190"/>
      <c r="D98" s="3">
        <v>200</v>
      </c>
      <c r="E98" s="12">
        <v>209</v>
      </c>
      <c r="F98" s="3">
        <v>172</v>
      </c>
      <c r="G98" s="12">
        <v>236</v>
      </c>
      <c r="H98" s="3">
        <v>203</v>
      </c>
      <c r="I98" s="12">
        <v>188</v>
      </c>
      <c r="J98" s="15">
        <f t="shared" si="2"/>
        <v>201.33333333333334</v>
      </c>
      <c r="K98" s="14">
        <f t="shared" si="3"/>
        <v>1208</v>
      </c>
      <c r="L98" s="63"/>
    </row>
    <row r="99" spans="1:12" ht="19.5" thickBot="1">
      <c r="A99" s="72">
        <v>92</v>
      </c>
      <c r="B99" s="193" t="s">
        <v>81</v>
      </c>
      <c r="C99" s="191"/>
      <c r="D99" s="2">
        <v>223</v>
      </c>
      <c r="E99" s="202">
        <v>212</v>
      </c>
      <c r="F99" s="2">
        <v>206</v>
      </c>
      <c r="G99" s="13">
        <v>182</v>
      </c>
      <c r="H99" s="2">
        <v>192</v>
      </c>
      <c r="I99" s="13">
        <v>192</v>
      </c>
      <c r="J99" s="15">
        <f t="shared" si="2"/>
        <v>201.16666666666666</v>
      </c>
      <c r="K99" s="14">
        <f t="shared" si="3"/>
        <v>1207</v>
      </c>
      <c r="L99" s="196">
        <v>206</v>
      </c>
    </row>
    <row r="100" spans="1:12" ht="19.5" thickBot="1">
      <c r="A100" s="72">
        <v>93</v>
      </c>
      <c r="B100" s="193" t="s">
        <v>97</v>
      </c>
      <c r="C100" s="191" t="s">
        <v>146</v>
      </c>
      <c r="D100" s="2">
        <v>179</v>
      </c>
      <c r="E100" s="13">
        <v>196</v>
      </c>
      <c r="F100" s="2">
        <v>224</v>
      </c>
      <c r="G100" s="202">
        <v>191</v>
      </c>
      <c r="H100" s="2">
        <v>212</v>
      </c>
      <c r="I100" s="13">
        <v>205</v>
      </c>
      <c r="J100" s="15">
        <f t="shared" si="2"/>
        <v>201.16666666666666</v>
      </c>
      <c r="K100" s="14">
        <f t="shared" si="3"/>
        <v>1207</v>
      </c>
      <c r="L100" s="286"/>
    </row>
    <row r="101" spans="1:12" ht="19.5" thickBot="1">
      <c r="A101" s="72">
        <v>94</v>
      </c>
      <c r="B101" s="193" t="s">
        <v>80</v>
      </c>
      <c r="C101" s="191"/>
      <c r="D101" s="2">
        <v>182</v>
      </c>
      <c r="E101" s="13">
        <v>225</v>
      </c>
      <c r="F101" s="2">
        <v>245</v>
      </c>
      <c r="G101" s="202">
        <v>197</v>
      </c>
      <c r="H101" s="2">
        <v>171</v>
      </c>
      <c r="I101" s="13">
        <v>184</v>
      </c>
      <c r="J101" s="15">
        <f t="shared" si="2"/>
        <v>200.66666666666666</v>
      </c>
      <c r="K101" s="14">
        <f t="shared" si="3"/>
        <v>1204</v>
      </c>
      <c r="L101" s="196">
        <v>245</v>
      </c>
    </row>
    <row r="102" spans="1:12" ht="19.5" thickBot="1">
      <c r="A102" s="72">
        <v>95</v>
      </c>
      <c r="B102" s="227" t="s">
        <v>84</v>
      </c>
      <c r="C102" s="191" t="s">
        <v>25</v>
      </c>
      <c r="D102" s="2">
        <v>181</v>
      </c>
      <c r="E102" s="13">
        <v>216</v>
      </c>
      <c r="F102" s="2">
        <v>197</v>
      </c>
      <c r="G102" s="13">
        <v>228</v>
      </c>
      <c r="H102" s="2">
        <v>210</v>
      </c>
      <c r="I102" s="13">
        <v>172</v>
      </c>
      <c r="J102" s="15">
        <f t="shared" si="2"/>
        <v>200.66666666666666</v>
      </c>
      <c r="K102" s="14">
        <f t="shared" si="3"/>
        <v>1204</v>
      </c>
      <c r="L102" s="63"/>
    </row>
    <row r="103" spans="1:12" ht="19.5" thickBot="1">
      <c r="A103" s="72">
        <v>96</v>
      </c>
      <c r="B103" s="193" t="s">
        <v>95</v>
      </c>
      <c r="C103" s="191" t="s">
        <v>146</v>
      </c>
      <c r="D103" s="260">
        <v>197</v>
      </c>
      <c r="E103" s="261">
        <v>196</v>
      </c>
      <c r="F103" s="260">
        <v>208</v>
      </c>
      <c r="G103" s="261">
        <v>209</v>
      </c>
      <c r="H103" s="260">
        <v>202</v>
      </c>
      <c r="I103" s="261">
        <v>191</v>
      </c>
      <c r="J103" s="15">
        <f t="shared" si="2"/>
        <v>200.5</v>
      </c>
      <c r="K103" s="14">
        <f t="shared" si="3"/>
        <v>1203</v>
      </c>
      <c r="L103" s="97"/>
    </row>
    <row r="104" spans="1:12" ht="19.5" thickBot="1">
      <c r="A104" s="72">
        <v>97</v>
      </c>
      <c r="B104" s="194" t="s">
        <v>29</v>
      </c>
      <c r="C104" s="191"/>
      <c r="D104" s="2">
        <v>200</v>
      </c>
      <c r="E104" s="13">
        <v>226</v>
      </c>
      <c r="F104" s="2">
        <v>236</v>
      </c>
      <c r="G104" s="202">
        <v>172</v>
      </c>
      <c r="H104" s="2">
        <v>201</v>
      </c>
      <c r="I104" s="13">
        <v>167</v>
      </c>
      <c r="J104" s="15">
        <f t="shared" si="2"/>
        <v>200.33333333333334</v>
      </c>
      <c r="K104" s="14">
        <f t="shared" si="3"/>
        <v>1202</v>
      </c>
      <c r="L104" s="75"/>
    </row>
    <row r="105" spans="1:12" ht="19.5" thickBot="1">
      <c r="A105" s="72">
        <v>98</v>
      </c>
      <c r="B105" s="193" t="s">
        <v>100</v>
      </c>
      <c r="C105" s="190"/>
      <c r="D105" s="3">
        <v>187</v>
      </c>
      <c r="E105" s="204">
        <v>193</v>
      </c>
      <c r="F105" s="3">
        <v>203</v>
      </c>
      <c r="G105" s="12">
        <v>200</v>
      </c>
      <c r="H105" s="3">
        <v>197</v>
      </c>
      <c r="I105" s="12">
        <v>221</v>
      </c>
      <c r="J105" s="15">
        <f t="shared" si="2"/>
        <v>200.16666666666666</v>
      </c>
      <c r="K105" s="14">
        <f t="shared" si="3"/>
        <v>1201</v>
      </c>
      <c r="L105" s="75"/>
    </row>
    <row r="106" spans="1:12" ht="19.5" thickBot="1">
      <c r="A106" s="72">
        <v>99</v>
      </c>
      <c r="B106" s="194" t="s">
        <v>127</v>
      </c>
      <c r="C106" s="272" t="s">
        <v>140</v>
      </c>
      <c r="D106" s="262">
        <v>177</v>
      </c>
      <c r="E106" s="263">
        <v>208</v>
      </c>
      <c r="F106" s="262">
        <v>185</v>
      </c>
      <c r="G106" s="263">
        <v>184</v>
      </c>
      <c r="H106" s="262">
        <v>192</v>
      </c>
      <c r="I106" s="263">
        <v>255</v>
      </c>
      <c r="J106" s="15">
        <f t="shared" si="2"/>
        <v>200.16666666666666</v>
      </c>
      <c r="K106" s="14">
        <f t="shared" si="3"/>
        <v>1201</v>
      </c>
      <c r="L106" s="233">
        <v>185</v>
      </c>
    </row>
    <row r="107" spans="1:12" ht="19.5" thickBot="1">
      <c r="A107" s="72">
        <v>100</v>
      </c>
      <c r="B107" s="193" t="s">
        <v>98</v>
      </c>
      <c r="C107" s="191"/>
      <c r="D107" s="2">
        <v>171</v>
      </c>
      <c r="E107" s="13">
        <v>191</v>
      </c>
      <c r="F107" s="2">
        <v>233</v>
      </c>
      <c r="G107" s="13">
        <v>203</v>
      </c>
      <c r="H107" s="2">
        <v>165</v>
      </c>
      <c r="I107" s="13">
        <v>237</v>
      </c>
      <c r="J107" s="15">
        <f t="shared" si="2"/>
        <v>200</v>
      </c>
      <c r="K107" s="14">
        <f t="shared" si="3"/>
        <v>1200</v>
      </c>
      <c r="L107" s="91"/>
    </row>
    <row r="108" spans="1:12" ht="19.5" thickBot="1">
      <c r="A108" s="72">
        <v>101</v>
      </c>
      <c r="B108" s="193" t="s">
        <v>108</v>
      </c>
      <c r="C108" s="191" t="s">
        <v>149</v>
      </c>
      <c r="D108" s="2">
        <v>160</v>
      </c>
      <c r="E108" s="13">
        <v>173</v>
      </c>
      <c r="F108" s="2">
        <v>193</v>
      </c>
      <c r="G108" s="13">
        <v>223</v>
      </c>
      <c r="H108" s="2">
        <v>238</v>
      </c>
      <c r="I108" s="13">
        <v>213</v>
      </c>
      <c r="J108" s="15">
        <f t="shared" si="2"/>
        <v>200</v>
      </c>
      <c r="K108" s="14">
        <f t="shared" si="3"/>
        <v>1200</v>
      </c>
      <c r="L108" s="292"/>
    </row>
    <row r="109" spans="1:12" ht="19.5" thickBot="1">
      <c r="A109" s="72">
        <v>102</v>
      </c>
      <c r="B109" s="195" t="s">
        <v>96</v>
      </c>
      <c r="C109" s="190"/>
      <c r="D109" s="3">
        <v>206</v>
      </c>
      <c r="E109" s="12">
        <v>182</v>
      </c>
      <c r="F109" s="3">
        <v>200</v>
      </c>
      <c r="G109" s="12">
        <v>220</v>
      </c>
      <c r="H109" s="3">
        <v>198</v>
      </c>
      <c r="I109" s="12">
        <v>191</v>
      </c>
      <c r="J109" s="15">
        <f t="shared" si="2"/>
        <v>199.5</v>
      </c>
      <c r="K109" s="14">
        <f t="shared" si="3"/>
        <v>1197</v>
      </c>
      <c r="L109" s="91"/>
    </row>
    <row r="110" spans="1:12" ht="19.5" thickBot="1">
      <c r="A110" s="72">
        <v>103</v>
      </c>
      <c r="B110" s="193" t="s">
        <v>26</v>
      </c>
      <c r="C110" s="191"/>
      <c r="D110" s="2">
        <v>215</v>
      </c>
      <c r="E110" s="13">
        <v>193</v>
      </c>
      <c r="F110" s="203">
        <v>178</v>
      </c>
      <c r="G110" s="13">
        <v>236</v>
      </c>
      <c r="H110" s="2">
        <v>195</v>
      </c>
      <c r="I110" s="13">
        <v>178</v>
      </c>
      <c r="J110" s="15">
        <f t="shared" si="2"/>
        <v>199.16666666666666</v>
      </c>
      <c r="K110" s="14">
        <f t="shared" si="3"/>
        <v>1195</v>
      </c>
      <c r="L110" s="91"/>
    </row>
    <row r="111" spans="1:12" ht="19.5" thickBot="1">
      <c r="A111" s="72">
        <v>104</v>
      </c>
      <c r="B111" s="193" t="s">
        <v>112</v>
      </c>
      <c r="C111" s="190" t="s">
        <v>149</v>
      </c>
      <c r="D111" s="3">
        <v>160</v>
      </c>
      <c r="E111" s="12">
        <v>190</v>
      </c>
      <c r="F111" s="3">
        <v>223</v>
      </c>
      <c r="G111" s="12">
        <v>165</v>
      </c>
      <c r="H111" s="3">
        <v>200</v>
      </c>
      <c r="I111" s="12">
        <v>257</v>
      </c>
      <c r="J111" s="15">
        <f t="shared" si="2"/>
        <v>199.16666666666666</v>
      </c>
      <c r="K111" s="14">
        <f t="shared" si="3"/>
        <v>1195</v>
      </c>
      <c r="L111" s="63"/>
    </row>
    <row r="112" spans="1:12" ht="19.5" thickBot="1">
      <c r="A112" s="72">
        <v>105</v>
      </c>
      <c r="B112" s="194" t="s">
        <v>109</v>
      </c>
      <c r="C112" s="237" t="s">
        <v>109</v>
      </c>
      <c r="D112" s="2">
        <v>188</v>
      </c>
      <c r="E112" s="13">
        <v>233</v>
      </c>
      <c r="F112" s="2">
        <v>206</v>
      </c>
      <c r="G112" s="202">
        <v>183</v>
      </c>
      <c r="H112" s="2">
        <v>184</v>
      </c>
      <c r="I112" s="13">
        <v>199</v>
      </c>
      <c r="J112" s="15">
        <f t="shared" si="2"/>
        <v>198.83333333333334</v>
      </c>
      <c r="K112" s="14">
        <f t="shared" si="3"/>
        <v>1193</v>
      </c>
      <c r="L112" s="97"/>
    </row>
    <row r="113" spans="1:12" ht="19.5" thickBot="1">
      <c r="A113" s="72">
        <v>106</v>
      </c>
      <c r="B113" s="193" t="s">
        <v>81</v>
      </c>
      <c r="C113" s="191"/>
      <c r="D113" s="2">
        <v>181</v>
      </c>
      <c r="E113" s="13">
        <v>191</v>
      </c>
      <c r="F113" s="2">
        <v>183</v>
      </c>
      <c r="G113" s="13">
        <v>233</v>
      </c>
      <c r="H113" s="2">
        <v>219</v>
      </c>
      <c r="I113" s="202">
        <v>184</v>
      </c>
      <c r="J113" s="15">
        <f t="shared" si="2"/>
        <v>198.5</v>
      </c>
      <c r="K113" s="14">
        <f t="shared" si="3"/>
        <v>1191</v>
      </c>
      <c r="L113" s="208">
        <v>183</v>
      </c>
    </row>
    <row r="114" spans="1:12" ht="19.5" thickBot="1">
      <c r="A114" s="72">
        <v>107</v>
      </c>
      <c r="B114" s="193" t="s">
        <v>179</v>
      </c>
      <c r="C114" s="191"/>
      <c r="D114" s="2">
        <v>168</v>
      </c>
      <c r="E114" s="13">
        <v>232</v>
      </c>
      <c r="F114" s="2">
        <v>209</v>
      </c>
      <c r="G114" s="13">
        <v>205</v>
      </c>
      <c r="H114" s="2">
        <v>180</v>
      </c>
      <c r="I114" s="13">
        <v>197</v>
      </c>
      <c r="J114" s="15">
        <f t="shared" si="2"/>
        <v>198.5</v>
      </c>
      <c r="K114" s="14">
        <f t="shared" si="3"/>
        <v>1191</v>
      </c>
      <c r="L114" s="75"/>
    </row>
    <row r="115" spans="1:12" ht="19.5" thickBot="1">
      <c r="A115" s="72">
        <v>108</v>
      </c>
      <c r="B115" s="193" t="s">
        <v>89</v>
      </c>
      <c r="C115" s="191"/>
      <c r="D115" s="2">
        <v>189</v>
      </c>
      <c r="E115" s="13">
        <v>190</v>
      </c>
      <c r="F115" s="2">
        <v>182</v>
      </c>
      <c r="G115" s="13">
        <v>216</v>
      </c>
      <c r="H115" s="2">
        <v>215</v>
      </c>
      <c r="I115" s="13">
        <v>198</v>
      </c>
      <c r="J115" s="15">
        <f t="shared" si="2"/>
        <v>198.33333333333334</v>
      </c>
      <c r="K115" s="14">
        <f t="shared" si="3"/>
        <v>1190</v>
      </c>
      <c r="L115" s="63"/>
    </row>
    <row r="116" spans="1:12" ht="19.5" thickBot="1">
      <c r="A116" s="72">
        <v>109</v>
      </c>
      <c r="B116" s="193" t="s">
        <v>29</v>
      </c>
      <c r="C116" s="190" t="s">
        <v>149</v>
      </c>
      <c r="D116" s="3">
        <v>222</v>
      </c>
      <c r="E116" s="12">
        <v>193</v>
      </c>
      <c r="F116" s="3">
        <v>168</v>
      </c>
      <c r="G116" s="12">
        <v>212</v>
      </c>
      <c r="H116" s="3">
        <v>197</v>
      </c>
      <c r="I116" s="12">
        <v>198</v>
      </c>
      <c r="J116" s="15">
        <f t="shared" si="2"/>
        <v>198.33333333333334</v>
      </c>
      <c r="K116" s="14">
        <f t="shared" si="3"/>
        <v>1190</v>
      </c>
      <c r="L116" s="63"/>
    </row>
    <row r="117" spans="1:12" ht="19.5" thickBot="1">
      <c r="A117" s="72">
        <v>110</v>
      </c>
      <c r="B117" s="215" t="s">
        <v>90</v>
      </c>
      <c r="C117" s="191"/>
      <c r="D117" s="2">
        <v>235</v>
      </c>
      <c r="E117" s="13">
        <v>180</v>
      </c>
      <c r="F117" s="2">
        <v>184</v>
      </c>
      <c r="G117" s="13">
        <v>211</v>
      </c>
      <c r="H117" s="2">
        <v>191</v>
      </c>
      <c r="I117" s="13">
        <v>187</v>
      </c>
      <c r="J117" s="15">
        <f t="shared" si="2"/>
        <v>198</v>
      </c>
      <c r="K117" s="14">
        <f t="shared" si="3"/>
        <v>1188</v>
      </c>
      <c r="L117" s="79"/>
    </row>
    <row r="118" spans="1:12" ht="19.5" thickBot="1">
      <c r="A118" s="71">
        <v>111</v>
      </c>
      <c r="B118" s="223" t="s">
        <v>42</v>
      </c>
      <c r="C118" s="206"/>
      <c r="D118" s="73">
        <v>229</v>
      </c>
      <c r="E118" s="14">
        <v>174</v>
      </c>
      <c r="F118" s="213">
        <v>161</v>
      </c>
      <c r="G118" s="14">
        <v>151</v>
      </c>
      <c r="H118" s="73">
        <v>195</v>
      </c>
      <c r="I118" s="14">
        <v>276</v>
      </c>
      <c r="J118" s="15">
        <f t="shared" si="2"/>
        <v>197.66666666666666</v>
      </c>
      <c r="K118" s="14">
        <f t="shared" si="3"/>
        <v>1186</v>
      </c>
      <c r="L118" s="90"/>
    </row>
    <row r="119" spans="1:12" ht="19.5" thickBot="1">
      <c r="A119" s="72">
        <v>112</v>
      </c>
      <c r="B119" s="193" t="s">
        <v>71</v>
      </c>
      <c r="C119" s="190"/>
      <c r="D119" s="3">
        <v>172</v>
      </c>
      <c r="E119" s="12">
        <v>183</v>
      </c>
      <c r="F119" s="3">
        <v>202</v>
      </c>
      <c r="G119" s="12">
        <v>194</v>
      </c>
      <c r="H119" s="3">
        <v>242</v>
      </c>
      <c r="I119" s="12">
        <v>192</v>
      </c>
      <c r="J119" s="15">
        <f t="shared" si="2"/>
        <v>197.5</v>
      </c>
      <c r="K119" s="14">
        <f t="shared" si="3"/>
        <v>1185</v>
      </c>
      <c r="L119" s="77"/>
    </row>
    <row r="120" spans="1:12" ht="19.5" thickBot="1">
      <c r="A120" s="72">
        <v>113</v>
      </c>
      <c r="B120" s="193" t="s">
        <v>89</v>
      </c>
      <c r="C120" s="190"/>
      <c r="D120" s="3">
        <v>194</v>
      </c>
      <c r="E120" s="12">
        <v>172</v>
      </c>
      <c r="F120" s="3">
        <v>214</v>
      </c>
      <c r="G120" s="12">
        <v>166</v>
      </c>
      <c r="H120" s="3">
        <v>204</v>
      </c>
      <c r="I120" s="204">
        <v>235</v>
      </c>
      <c r="J120" s="15">
        <f t="shared" si="2"/>
        <v>197.5</v>
      </c>
      <c r="K120" s="14">
        <f t="shared" si="3"/>
        <v>1185</v>
      </c>
      <c r="L120" s="91"/>
    </row>
    <row r="121" spans="1:12" ht="19.5" thickBot="1">
      <c r="A121" s="72">
        <v>114</v>
      </c>
      <c r="B121" s="193" t="s">
        <v>72</v>
      </c>
      <c r="C121" s="191" t="s">
        <v>140</v>
      </c>
      <c r="D121" s="2">
        <v>208</v>
      </c>
      <c r="E121" s="202">
        <v>193</v>
      </c>
      <c r="F121" s="2">
        <v>186</v>
      </c>
      <c r="G121" s="13">
        <v>198</v>
      </c>
      <c r="H121" s="2">
        <v>214</v>
      </c>
      <c r="I121" s="13">
        <v>186</v>
      </c>
      <c r="J121" s="15">
        <f t="shared" si="2"/>
        <v>197.5</v>
      </c>
      <c r="K121" s="14">
        <f t="shared" si="3"/>
        <v>1185</v>
      </c>
      <c r="L121" s="221">
        <v>186</v>
      </c>
    </row>
    <row r="122" spans="1:12" ht="19.5" thickBot="1">
      <c r="A122" s="72">
        <v>115</v>
      </c>
      <c r="B122" s="227" t="s">
        <v>103</v>
      </c>
      <c r="C122" s="191" t="s">
        <v>24</v>
      </c>
      <c r="D122" s="2">
        <v>199</v>
      </c>
      <c r="E122" s="13">
        <v>176</v>
      </c>
      <c r="F122" s="2">
        <v>222</v>
      </c>
      <c r="G122" s="13">
        <v>209</v>
      </c>
      <c r="H122" s="2">
        <v>190</v>
      </c>
      <c r="I122" s="13">
        <v>188</v>
      </c>
      <c r="J122" s="15">
        <f t="shared" si="2"/>
        <v>197.33333333333334</v>
      </c>
      <c r="K122" s="14">
        <f t="shared" si="3"/>
        <v>1184</v>
      </c>
      <c r="L122" s="292"/>
    </row>
    <row r="123" spans="1:12" ht="19.5" thickBot="1">
      <c r="A123" s="72">
        <v>116</v>
      </c>
      <c r="B123" s="194" t="s">
        <v>171</v>
      </c>
      <c r="C123" s="191" t="s">
        <v>142</v>
      </c>
      <c r="D123" s="2">
        <v>199</v>
      </c>
      <c r="E123" s="13">
        <v>203</v>
      </c>
      <c r="F123" s="2">
        <v>200</v>
      </c>
      <c r="G123" s="13">
        <v>190</v>
      </c>
      <c r="H123" s="2">
        <v>215</v>
      </c>
      <c r="I123" s="13">
        <v>176</v>
      </c>
      <c r="J123" s="15">
        <f t="shared" si="2"/>
        <v>197.16666666666666</v>
      </c>
      <c r="K123" s="14">
        <f t="shared" si="3"/>
        <v>1183</v>
      </c>
      <c r="L123" s="63"/>
    </row>
    <row r="124" spans="1:12" ht="19.5" thickBot="1">
      <c r="A124" s="72">
        <v>117</v>
      </c>
      <c r="B124" s="193" t="s">
        <v>72</v>
      </c>
      <c r="C124" s="191" t="s">
        <v>140</v>
      </c>
      <c r="D124" s="2">
        <v>173</v>
      </c>
      <c r="E124" s="13">
        <v>201</v>
      </c>
      <c r="F124" s="2">
        <v>185</v>
      </c>
      <c r="G124" s="13">
        <v>213</v>
      </c>
      <c r="H124" s="2">
        <v>238</v>
      </c>
      <c r="I124" s="13">
        <v>172</v>
      </c>
      <c r="J124" s="15">
        <f t="shared" si="2"/>
        <v>197</v>
      </c>
      <c r="K124" s="14">
        <f t="shared" si="3"/>
        <v>1182</v>
      </c>
      <c r="L124" s="221">
        <v>185</v>
      </c>
    </row>
    <row r="125" spans="1:12" ht="19.5" thickBot="1">
      <c r="A125" s="72">
        <v>118</v>
      </c>
      <c r="B125" s="193" t="s">
        <v>111</v>
      </c>
      <c r="C125" s="190"/>
      <c r="D125" s="3">
        <v>198</v>
      </c>
      <c r="E125" s="12">
        <v>211</v>
      </c>
      <c r="F125" s="3">
        <v>233</v>
      </c>
      <c r="G125" s="204">
        <v>191</v>
      </c>
      <c r="H125" s="3">
        <v>197</v>
      </c>
      <c r="I125" s="12">
        <v>151</v>
      </c>
      <c r="J125" s="15">
        <f t="shared" si="2"/>
        <v>196.83333333333334</v>
      </c>
      <c r="K125" s="14">
        <f t="shared" si="3"/>
        <v>1181</v>
      </c>
      <c r="L125" s="302"/>
    </row>
    <row r="126" spans="1:12" ht="19.5" thickBot="1">
      <c r="A126" s="72">
        <v>119</v>
      </c>
      <c r="B126" s="193" t="s">
        <v>97</v>
      </c>
      <c r="C126" s="191"/>
      <c r="D126" s="203">
        <v>206</v>
      </c>
      <c r="E126" s="13">
        <v>166</v>
      </c>
      <c r="F126" s="2">
        <v>193</v>
      </c>
      <c r="G126" s="13">
        <v>206</v>
      </c>
      <c r="H126" s="2">
        <v>190</v>
      </c>
      <c r="I126" s="13">
        <v>219</v>
      </c>
      <c r="J126" s="15">
        <f t="shared" si="2"/>
        <v>196.66666666666666</v>
      </c>
      <c r="K126" s="14">
        <f t="shared" si="3"/>
        <v>1180</v>
      </c>
      <c r="L126" s="75"/>
    </row>
    <row r="127" spans="1:12" ht="19.5" thickBot="1">
      <c r="A127" s="72">
        <v>120</v>
      </c>
      <c r="B127" s="194" t="s">
        <v>29</v>
      </c>
      <c r="C127" s="191" t="s">
        <v>149</v>
      </c>
      <c r="D127" s="260">
        <v>189</v>
      </c>
      <c r="E127" s="261">
        <v>206</v>
      </c>
      <c r="F127" s="260">
        <v>206</v>
      </c>
      <c r="G127" s="261">
        <v>199</v>
      </c>
      <c r="H127" s="260">
        <v>179</v>
      </c>
      <c r="I127" s="261">
        <v>201</v>
      </c>
      <c r="J127" s="15">
        <f t="shared" si="2"/>
        <v>196.66666666666666</v>
      </c>
      <c r="K127" s="14">
        <f t="shared" si="3"/>
        <v>1180</v>
      </c>
      <c r="L127" s="97"/>
    </row>
    <row r="128" spans="1:12" ht="19.5" thickBot="1">
      <c r="A128" s="72">
        <v>121</v>
      </c>
      <c r="B128" s="194" t="s">
        <v>164</v>
      </c>
      <c r="C128" s="190"/>
      <c r="D128" s="3">
        <v>235</v>
      </c>
      <c r="E128" s="12">
        <v>193</v>
      </c>
      <c r="F128" s="3">
        <v>177</v>
      </c>
      <c r="G128" s="12">
        <v>204</v>
      </c>
      <c r="H128" s="212">
        <v>194</v>
      </c>
      <c r="I128" s="12">
        <v>176</v>
      </c>
      <c r="J128" s="15">
        <f t="shared" si="2"/>
        <v>196.5</v>
      </c>
      <c r="K128" s="14">
        <f t="shared" si="3"/>
        <v>1179</v>
      </c>
      <c r="L128" s="75"/>
    </row>
    <row r="129" spans="1:12" ht="19.5" thickBot="1">
      <c r="A129" s="72">
        <v>122</v>
      </c>
      <c r="B129" s="194" t="s">
        <v>96</v>
      </c>
      <c r="C129" s="190" t="s">
        <v>24</v>
      </c>
      <c r="D129" s="3">
        <v>179</v>
      </c>
      <c r="E129" s="12">
        <v>209</v>
      </c>
      <c r="F129" s="3">
        <v>190</v>
      </c>
      <c r="G129" s="12">
        <v>219</v>
      </c>
      <c r="H129" s="3">
        <v>180</v>
      </c>
      <c r="I129" s="12">
        <v>201</v>
      </c>
      <c r="J129" s="15">
        <f t="shared" si="2"/>
        <v>196.33333333333334</v>
      </c>
      <c r="K129" s="14">
        <f t="shared" si="3"/>
        <v>1178</v>
      </c>
      <c r="L129" s="208">
        <v>190</v>
      </c>
    </row>
    <row r="130" spans="1:12" ht="19.5" thickBot="1">
      <c r="A130" s="72">
        <v>123</v>
      </c>
      <c r="B130" s="195" t="s">
        <v>96</v>
      </c>
      <c r="C130" s="191"/>
      <c r="D130" s="2">
        <v>212</v>
      </c>
      <c r="E130" s="13">
        <v>195</v>
      </c>
      <c r="F130" s="2">
        <v>203</v>
      </c>
      <c r="G130" s="202">
        <v>183</v>
      </c>
      <c r="H130" s="2">
        <v>191</v>
      </c>
      <c r="I130" s="13">
        <v>193</v>
      </c>
      <c r="J130" s="15">
        <f t="shared" si="2"/>
        <v>196.16666666666666</v>
      </c>
      <c r="K130" s="14">
        <f t="shared" si="3"/>
        <v>1177</v>
      </c>
      <c r="L130" s="91"/>
    </row>
    <row r="131" spans="1:12" ht="19.5" thickBot="1">
      <c r="A131" s="72">
        <v>124</v>
      </c>
      <c r="B131" s="193" t="s">
        <v>115</v>
      </c>
      <c r="C131" s="190"/>
      <c r="D131" s="3">
        <v>207</v>
      </c>
      <c r="E131" s="12">
        <v>176</v>
      </c>
      <c r="F131" s="3">
        <v>195</v>
      </c>
      <c r="G131" s="12">
        <v>202</v>
      </c>
      <c r="H131" s="3">
        <v>194</v>
      </c>
      <c r="I131" s="12">
        <v>201</v>
      </c>
      <c r="J131" s="15">
        <f t="shared" si="2"/>
        <v>195.83333333333334</v>
      </c>
      <c r="K131" s="14">
        <f t="shared" si="3"/>
        <v>1175</v>
      </c>
      <c r="L131" s="91"/>
    </row>
    <row r="132" spans="1:12" ht="19.5" thickBot="1">
      <c r="A132" s="72">
        <v>125</v>
      </c>
      <c r="B132" s="193" t="s">
        <v>73</v>
      </c>
      <c r="C132" s="190"/>
      <c r="D132" s="3">
        <v>196</v>
      </c>
      <c r="E132" s="12">
        <v>184</v>
      </c>
      <c r="F132" s="3">
        <v>213</v>
      </c>
      <c r="G132" s="12">
        <v>173</v>
      </c>
      <c r="H132" s="3">
        <v>187</v>
      </c>
      <c r="I132" s="12">
        <v>222</v>
      </c>
      <c r="J132" s="15">
        <f t="shared" si="2"/>
        <v>195.83333333333334</v>
      </c>
      <c r="K132" s="14">
        <f t="shared" si="3"/>
        <v>1175</v>
      </c>
      <c r="L132" s="75"/>
    </row>
    <row r="133" spans="1:12" ht="19.5" thickBot="1">
      <c r="A133" s="72">
        <v>126</v>
      </c>
      <c r="B133" s="193" t="s">
        <v>96</v>
      </c>
      <c r="C133" s="191"/>
      <c r="D133" s="2">
        <v>206</v>
      </c>
      <c r="E133" s="13">
        <v>193</v>
      </c>
      <c r="F133" s="2">
        <v>196</v>
      </c>
      <c r="G133" s="13">
        <v>232</v>
      </c>
      <c r="H133" s="2">
        <v>164</v>
      </c>
      <c r="I133" s="13">
        <v>183</v>
      </c>
      <c r="J133" s="15">
        <f t="shared" si="2"/>
        <v>195.66666666666666</v>
      </c>
      <c r="K133" s="14">
        <f t="shared" si="3"/>
        <v>1174</v>
      </c>
      <c r="L133" s="303">
        <v>196</v>
      </c>
    </row>
    <row r="134" spans="1:12" ht="19.5" thickBot="1">
      <c r="A134" s="72">
        <v>127</v>
      </c>
      <c r="B134" s="193" t="s">
        <v>114</v>
      </c>
      <c r="C134" s="190"/>
      <c r="D134" s="212">
        <v>186</v>
      </c>
      <c r="E134" s="12">
        <v>169</v>
      </c>
      <c r="F134" s="3">
        <v>187</v>
      </c>
      <c r="G134" s="12">
        <v>220</v>
      </c>
      <c r="H134" s="3">
        <v>219</v>
      </c>
      <c r="I134" s="12">
        <v>192</v>
      </c>
      <c r="J134" s="15">
        <f t="shared" si="2"/>
        <v>195.5</v>
      </c>
      <c r="K134" s="14">
        <f t="shared" si="3"/>
        <v>1173</v>
      </c>
      <c r="L134" s="91"/>
    </row>
    <row r="135" spans="1:12" ht="19.5" thickBot="1">
      <c r="A135" s="72">
        <v>128</v>
      </c>
      <c r="B135" s="193" t="s">
        <v>106</v>
      </c>
      <c r="C135" s="191" t="s">
        <v>33</v>
      </c>
      <c r="D135" s="2">
        <v>240</v>
      </c>
      <c r="E135" s="13">
        <v>193</v>
      </c>
      <c r="F135" s="2">
        <v>214</v>
      </c>
      <c r="G135" s="13">
        <v>203</v>
      </c>
      <c r="H135" s="2">
        <v>135</v>
      </c>
      <c r="I135" s="13">
        <v>188</v>
      </c>
      <c r="J135" s="15">
        <f t="shared" si="2"/>
        <v>195.5</v>
      </c>
      <c r="K135" s="14">
        <f t="shared" si="3"/>
        <v>1173</v>
      </c>
      <c r="L135" s="63"/>
    </row>
    <row r="136" spans="1:12" ht="19.5" thickBot="1">
      <c r="A136" s="72">
        <v>129</v>
      </c>
      <c r="B136" s="193" t="s">
        <v>128</v>
      </c>
      <c r="C136" s="191" t="s">
        <v>142</v>
      </c>
      <c r="D136" s="2">
        <v>179</v>
      </c>
      <c r="E136" s="13">
        <v>168</v>
      </c>
      <c r="F136" s="2">
        <v>201</v>
      </c>
      <c r="G136" s="13">
        <v>229</v>
      </c>
      <c r="H136" s="2">
        <v>177</v>
      </c>
      <c r="I136" s="13">
        <v>218</v>
      </c>
      <c r="J136" s="15">
        <f aca="true" t="shared" si="4" ref="J136:J199">AVERAGE(D136:I136)</f>
        <v>195.33333333333334</v>
      </c>
      <c r="K136" s="14">
        <f aca="true" t="shared" si="5" ref="K136:K199">SUM(D136:I136)</f>
        <v>1172</v>
      </c>
      <c r="L136" s="283"/>
    </row>
    <row r="137" spans="1:12" ht="19.5" thickBot="1">
      <c r="A137" s="72">
        <v>130</v>
      </c>
      <c r="B137" s="193" t="s">
        <v>131</v>
      </c>
      <c r="C137" s="190"/>
      <c r="D137" s="3">
        <v>142</v>
      </c>
      <c r="E137" s="12">
        <v>186</v>
      </c>
      <c r="F137" s="3">
        <v>245</v>
      </c>
      <c r="G137" s="12">
        <v>234</v>
      </c>
      <c r="H137" s="3">
        <v>212</v>
      </c>
      <c r="I137" s="12">
        <v>153</v>
      </c>
      <c r="J137" s="15">
        <f t="shared" si="4"/>
        <v>195.33333333333334</v>
      </c>
      <c r="K137" s="14">
        <f t="shared" si="5"/>
        <v>1172</v>
      </c>
      <c r="L137" s="302"/>
    </row>
    <row r="138" spans="1:12" ht="19.5" thickBot="1">
      <c r="A138" s="72">
        <v>131</v>
      </c>
      <c r="B138" s="194" t="s">
        <v>110</v>
      </c>
      <c r="C138" s="190"/>
      <c r="D138" s="3">
        <v>246</v>
      </c>
      <c r="E138" s="12">
        <v>177</v>
      </c>
      <c r="F138" s="3">
        <v>207</v>
      </c>
      <c r="G138" s="12">
        <v>193</v>
      </c>
      <c r="H138" s="3">
        <v>149</v>
      </c>
      <c r="I138" s="12">
        <v>199</v>
      </c>
      <c r="J138" s="15">
        <f t="shared" si="4"/>
        <v>195.16666666666666</v>
      </c>
      <c r="K138" s="14">
        <f t="shared" si="5"/>
        <v>1171</v>
      </c>
      <c r="L138" s="303">
        <v>207</v>
      </c>
    </row>
    <row r="139" spans="1:12" ht="19.5" thickBot="1">
      <c r="A139" s="72">
        <v>132</v>
      </c>
      <c r="B139" s="193" t="s">
        <v>86</v>
      </c>
      <c r="C139" s="190"/>
      <c r="D139" s="3">
        <v>186</v>
      </c>
      <c r="E139" s="12">
        <v>176</v>
      </c>
      <c r="F139" s="3">
        <v>193</v>
      </c>
      <c r="G139" s="12">
        <v>189</v>
      </c>
      <c r="H139" s="212">
        <v>190</v>
      </c>
      <c r="I139" s="12">
        <v>236</v>
      </c>
      <c r="J139" s="15">
        <f t="shared" si="4"/>
        <v>195</v>
      </c>
      <c r="K139" s="14">
        <f t="shared" si="5"/>
        <v>1170</v>
      </c>
      <c r="L139" s="92"/>
    </row>
    <row r="140" spans="1:12" ht="19.5" thickBot="1">
      <c r="A140" s="71">
        <v>133</v>
      </c>
      <c r="B140" s="193" t="s">
        <v>178</v>
      </c>
      <c r="C140" s="191" t="s">
        <v>141</v>
      </c>
      <c r="D140" s="2">
        <v>172</v>
      </c>
      <c r="E140" s="13">
        <v>223</v>
      </c>
      <c r="F140" s="2">
        <v>169</v>
      </c>
      <c r="G140" s="13">
        <v>183</v>
      </c>
      <c r="H140" s="2">
        <v>212</v>
      </c>
      <c r="I140" s="13">
        <v>211</v>
      </c>
      <c r="J140" s="15">
        <f t="shared" si="4"/>
        <v>195</v>
      </c>
      <c r="K140" s="14">
        <f t="shared" si="5"/>
        <v>1170</v>
      </c>
      <c r="L140" s="63"/>
    </row>
    <row r="141" spans="1:12" ht="19.5" thickBot="1">
      <c r="A141" s="72">
        <v>134</v>
      </c>
      <c r="B141" s="215" t="s">
        <v>137</v>
      </c>
      <c r="C141" s="191" t="s">
        <v>156</v>
      </c>
      <c r="D141" s="2">
        <v>190</v>
      </c>
      <c r="E141" s="13">
        <v>189</v>
      </c>
      <c r="F141" s="2">
        <v>222</v>
      </c>
      <c r="G141" s="13">
        <v>200</v>
      </c>
      <c r="H141" s="2">
        <v>190</v>
      </c>
      <c r="I141" s="13">
        <v>178</v>
      </c>
      <c r="J141" s="15">
        <f t="shared" si="4"/>
        <v>194.83333333333334</v>
      </c>
      <c r="K141" s="14">
        <f t="shared" si="5"/>
        <v>1169</v>
      </c>
      <c r="L141" s="64"/>
    </row>
    <row r="142" spans="1:12" ht="19.5" thickBot="1">
      <c r="A142" s="72">
        <v>135</v>
      </c>
      <c r="B142" s="198" t="s">
        <v>115</v>
      </c>
      <c r="C142" s="6" t="s">
        <v>154</v>
      </c>
      <c r="D142" s="1">
        <v>205</v>
      </c>
      <c r="E142" s="11">
        <v>161</v>
      </c>
      <c r="F142" s="1">
        <v>191</v>
      </c>
      <c r="G142" s="11">
        <v>194</v>
      </c>
      <c r="H142" s="1">
        <v>193</v>
      </c>
      <c r="I142" s="11">
        <v>224</v>
      </c>
      <c r="J142" s="15">
        <f t="shared" si="4"/>
        <v>194.66666666666666</v>
      </c>
      <c r="K142" s="14">
        <f t="shared" si="5"/>
        <v>1168</v>
      </c>
      <c r="L142" s="326"/>
    </row>
    <row r="143" spans="1:12" ht="19.5" thickBot="1">
      <c r="A143" s="72">
        <v>136</v>
      </c>
      <c r="B143" s="194" t="s">
        <v>75</v>
      </c>
      <c r="C143" s="7"/>
      <c r="D143" s="3">
        <v>202</v>
      </c>
      <c r="E143" s="12">
        <v>201</v>
      </c>
      <c r="F143" s="3">
        <v>191</v>
      </c>
      <c r="G143" s="204">
        <v>181</v>
      </c>
      <c r="H143" s="3">
        <v>188</v>
      </c>
      <c r="I143" s="12">
        <v>204</v>
      </c>
      <c r="J143" s="15">
        <f t="shared" si="4"/>
        <v>194.5</v>
      </c>
      <c r="K143" s="14">
        <f t="shared" si="5"/>
        <v>1167</v>
      </c>
      <c r="L143" s="75"/>
    </row>
    <row r="144" spans="1:12" ht="19.5" thickBot="1">
      <c r="A144" s="72">
        <v>137</v>
      </c>
      <c r="B144" s="215" t="s">
        <v>131</v>
      </c>
      <c r="C144" s="7" t="s">
        <v>39</v>
      </c>
      <c r="D144" s="3">
        <v>202</v>
      </c>
      <c r="E144" s="12">
        <v>180</v>
      </c>
      <c r="F144" s="3">
        <v>220</v>
      </c>
      <c r="G144" s="12">
        <v>196</v>
      </c>
      <c r="H144" s="3">
        <v>168</v>
      </c>
      <c r="I144" s="12">
        <v>198</v>
      </c>
      <c r="J144" s="15">
        <f t="shared" si="4"/>
        <v>194</v>
      </c>
      <c r="K144" s="14">
        <f t="shared" si="5"/>
        <v>1164</v>
      </c>
      <c r="L144" s="63"/>
    </row>
    <row r="145" spans="1:12" ht="19.5" thickBot="1">
      <c r="A145" s="72">
        <v>138</v>
      </c>
      <c r="B145" s="234" t="s">
        <v>84</v>
      </c>
      <c r="C145" s="8"/>
      <c r="D145" s="2">
        <v>200</v>
      </c>
      <c r="E145" s="13">
        <v>192</v>
      </c>
      <c r="F145" s="2">
        <v>201</v>
      </c>
      <c r="G145" s="13">
        <v>184</v>
      </c>
      <c r="H145" s="2">
        <v>210</v>
      </c>
      <c r="I145" s="13">
        <v>176</v>
      </c>
      <c r="J145" s="15">
        <f t="shared" si="4"/>
        <v>193.83333333333334</v>
      </c>
      <c r="K145" s="14">
        <f t="shared" si="5"/>
        <v>1163</v>
      </c>
      <c r="L145" s="302"/>
    </row>
    <row r="146" spans="1:12" ht="19.5" thickBot="1">
      <c r="A146" s="72">
        <v>139</v>
      </c>
      <c r="B146" s="193" t="s">
        <v>115</v>
      </c>
      <c r="C146" s="7"/>
      <c r="D146" s="3">
        <v>168</v>
      </c>
      <c r="E146" s="12">
        <v>210</v>
      </c>
      <c r="F146" s="3">
        <v>234</v>
      </c>
      <c r="G146" s="12">
        <v>183</v>
      </c>
      <c r="H146" s="3">
        <v>189</v>
      </c>
      <c r="I146" s="12">
        <v>178</v>
      </c>
      <c r="J146" s="15">
        <f t="shared" si="4"/>
        <v>193.66666666666666</v>
      </c>
      <c r="K146" s="14">
        <f t="shared" si="5"/>
        <v>1162</v>
      </c>
      <c r="L146" s="75"/>
    </row>
    <row r="147" spans="1:12" ht="19.5" thickBot="1">
      <c r="A147" s="72">
        <v>140</v>
      </c>
      <c r="B147" s="193" t="s">
        <v>134</v>
      </c>
      <c r="C147" s="7" t="s">
        <v>24</v>
      </c>
      <c r="D147" s="258">
        <v>190</v>
      </c>
      <c r="E147" s="259">
        <v>159</v>
      </c>
      <c r="F147" s="258">
        <v>190</v>
      </c>
      <c r="G147" s="259">
        <v>247</v>
      </c>
      <c r="H147" s="258">
        <v>212</v>
      </c>
      <c r="I147" s="259">
        <v>162</v>
      </c>
      <c r="J147" s="15">
        <f t="shared" si="4"/>
        <v>193.33333333333334</v>
      </c>
      <c r="K147" s="14">
        <f t="shared" si="5"/>
        <v>1160</v>
      </c>
      <c r="L147" s="97"/>
    </row>
    <row r="148" spans="1:12" ht="19.5" thickBot="1">
      <c r="A148" s="72">
        <v>141</v>
      </c>
      <c r="B148" s="193" t="s">
        <v>135</v>
      </c>
      <c r="C148" s="7" t="s">
        <v>157</v>
      </c>
      <c r="D148" s="3">
        <v>169</v>
      </c>
      <c r="E148" s="12">
        <v>157</v>
      </c>
      <c r="F148" s="3">
        <v>230</v>
      </c>
      <c r="G148" s="12">
        <v>224</v>
      </c>
      <c r="H148" s="3">
        <v>204</v>
      </c>
      <c r="I148" s="12">
        <v>176</v>
      </c>
      <c r="J148" s="15">
        <f t="shared" si="4"/>
        <v>193.33333333333334</v>
      </c>
      <c r="K148" s="14">
        <f t="shared" si="5"/>
        <v>1160</v>
      </c>
      <c r="L148" s="63"/>
    </row>
    <row r="149" spans="1:12" ht="19.5" thickBot="1">
      <c r="A149" s="72">
        <v>142</v>
      </c>
      <c r="B149" s="193" t="s">
        <v>166</v>
      </c>
      <c r="C149" s="8"/>
      <c r="D149" s="2">
        <v>225</v>
      </c>
      <c r="E149" s="13">
        <v>183</v>
      </c>
      <c r="F149" s="2">
        <v>235</v>
      </c>
      <c r="G149" s="13">
        <v>164</v>
      </c>
      <c r="H149" s="2">
        <v>152</v>
      </c>
      <c r="I149" s="13">
        <v>200</v>
      </c>
      <c r="J149" s="15">
        <f t="shared" si="4"/>
        <v>193.16666666666666</v>
      </c>
      <c r="K149" s="14">
        <f t="shared" si="5"/>
        <v>1159</v>
      </c>
      <c r="L149" s="75"/>
    </row>
    <row r="150" spans="1:12" ht="19.5" thickBot="1">
      <c r="A150" s="72">
        <v>143</v>
      </c>
      <c r="B150" s="193" t="s">
        <v>69</v>
      </c>
      <c r="C150" s="7"/>
      <c r="D150" s="3">
        <v>150</v>
      </c>
      <c r="E150" s="12">
        <v>180</v>
      </c>
      <c r="F150" s="212">
        <v>187</v>
      </c>
      <c r="G150" s="12">
        <v>211</v>
      </c>
      <c r="H150" s="3">
        <v>230</v>
      </c>
      <c r="I150" s="12">
        <v>200</v>
      </c>
      <c r="J150" s="15">
        <f t="shared" si="4"/>
        <v>193</v>
      </c>
      <c r="K150" s="14">
        <f t="shared" si="5"/>
        <v>1158</v>
      </c>
      <c r="L150" s="208">
        <v>135</v>
      </c>
    </row>
    <row r="151" spans="1:12" ht="19.5" thickBot="1">
      <c r="A151" s="72">
        <v>144</v>
      </c>
      <c r="B151" s="193" t="s">
        <v>71</v>
      </c>
      <c r="C151" s="7"/>
      <c r="D151" s="3">
        <v>159</v>
      </c>
      <c r="E151" s="12">
        <v>187</v>
      </c>
      <c r="F151" s="3">
        <v>201</v>
      </c>
      <c r="G151" s="12">
        <v>228</v>
      </c>
      <c r="H151" s="3">
        <v>191</v>
      </c>
      <c r="I151" s="12">
        <v>192</v>
      </c>
      <c r="J151" s="15">
        <f t="shared" si="4"/>
        <v>193</v>
      </c>
      <c r="K151" s="14">
        <f t="shared" si="5"/>
        <v>1158</v>
      </c>
      <c r="L151" s="75"/>
    </row>
    <row r="152" spans="1:12" ht="19.5" thickBot="1">
      <c r="A152" s="72">
        <v>145</v>
      </c>
      <c r="B152" s="193" t="s">
        <v>73</v>
      </c>
      <c r="C152" s="193" t="s">
        <v>73</v>
      </c>
      <c r="D152" s="3">
        <v>212</v>
      </c>
      <c r="E152" s="12">
        <v>191</v>
      </c>
      <c r="F152" s="3">
        <v>209</v>
      </c>
      <c r="G152" s="12">
        <v>203</v>
      </c>
      <c r="H152" s="3">
        <v>169</v>
      </c>
      <c r="I152" s="12">
        <v>173</v>
      </c>
      <c r="J152" s="15">
        <f t="shared" si="4"/>
        <v>192.83333333333334</v>
      </c>
      <c r="K152" s="14">
        <f t="shared" si="5"/>
        <v>1157</v>
      </c>
      <c r="L152" s="97"/>
    </row>
    <row r="153" spans="1:12" ht="19.5" thickBot="1">
      <c r="A153" s="72">
        <v>146</v>
      </c>
      <c r="B153" s="194" t="s">
        <v>119</v>
      </c>
      <c r="C153" s="8" t="s">
        <v>153</v>
      </c>
      <c r="D153" s="2">
        <v>162</v>
      </c>
      <c r="E153" s="13">
        <v>199</v>
      </c>
      <c r="F153" s="2">
        <v>230</v>
      </c>
      <c r="G153" s="13">
        <v>184</v>
      </c>
      <c r="H153" s="2">
        <v>190</v>
      </c>
      <c r="I153" s="13">
        <v>189</v>
      </c>
      <c r="J153" s="15">
        <f t="shared" si="4"/>
        <v>192.33333333333334</v>
      </c>
      <c r="K153" s="14">
        <f t="shared" si="5"/>
        <v>1154</v>
      </c>
      <c r="L153" s="63"/>
    </row>
    <row r="154" spans="1:12" ht="19.5" thickBot="1">
      <c r="A154" s="72">
        <v>147</v>
      </c>
      <c r="B154" s="193" t="s">
        <v>76</v>
      </c>
      <c r="C154" s="8"/>
      <c r="D154" s="2">
        <v>233</v>
      </c>
      <c r="E154" s="13">
        <v>183</v>
      </c>
      <c r="F154" s="2">
        <v>183</v>
      </c>
      <c r="G154" s="13">
        <v>185</v>
      </c>
      <c r="H154" s="2">
        <v>197</v>
      </c>
      <c r="I154" s="202">
        <v>171</v>
      </c>
      <c r="J154" s="15">
        <f t="shared" si="4"/>
        <v>192</v>
      </c>
      <c r="K154" s="14">
        <f t="shared" si="5"/>
        <v>1152</v>
      </c>
      <c r="L154" s="199"/>
    </row>
    <row r="155" spans="1:12" ht="19.5" thickBot="1">
      <c r="A155" s="72">
        <v>148</v>
      </c>
      <c r="B155" s="194" t="s">
        <v>72</v>
      </c>
      <c r="C155" s="7"/>
      <c r="D155" s="3">
        <v>180</v>
      </c>
      <c r="E155" s="204">
        <v>191</v>
      </c>
      <c r="F155" s="3">
        <v>197</v>
      </c>
      <c r="G155" s="12">
        <v>175</v>
      </c>
      <c r="H155" s="3">
        <v>206</v>
      </c>
      <c r="I155" s="12">
        <v>201</v>
      </c>
      <c r="J155" s="15">
        <f t="shared" si="4"/>
        <v>191.66666666666666</v>
      </c>
      <c r="K155" s="14">
        <f t="shared" si="5"/>
        <v>1150</v>
      </c>
      <c r="L155" s="196">
        <v>197</v>
      </c>
    </row>
    <row r="156" spans="1:12" ht="19.5" thickBot="1">
      <c r="A156" s="72">
        <v>149</v>
      </c>
      <c r="B156" s="195" t="s">
        <v>112</v>
      </c>
      <c r="C156" s="7"/>
      <c r="D156" s="3">
        <v>222</v>
      </c>
      <c r="E156" s="12">
        <v>205</v>
      </c>
      <c r="F156" s="3">
        <v>175</v>
      </c>
      <c r="G156" s="12">
        <v>189</v>
      </c>
      <c r="H156" s="3">
        <v>187</v>
      </c>
      <c r="I156" s="204">
        <v>172</v>
      </c>
      <c r="J156" s="15">
        <f t="shared" si="4"/>
        <v>191.66666666666666</v>
      </c>
      <c r="K156" s="14">
        <f t="shared" si="5"/>
        <v>1150</v>
      </c>
      <c r="L156" s="220">
        <v>175</v>
      </c>
    </row>
    <row r="157" spans="1:12" ht="19.5" thickBot="1">
      <c r="A157" s="72">
        <v>150</v>
      </c>
      <c r="B157" s="193" t="s">
        <v>93</v>
      </c>
      <c r="C157" s="7"/>
      <c r="D157" s="3">
        <v>192</v>
      </c>
      <c r="E157" s="12">
        <v>173</v>
      </c>
      <c r="F157" s="3">
        <v>229</v>
      </c>
      <c r="G157" s="12">
        <v>213</v>
      </c>
      <c r="H157" s="212">
        <v>174</v>
      </c>
      <c r="I157" s="12">
        <v>169</v>
      </c>
      <c r="J157" s="15">
        <f t="shared" si="4"/>
        <v>191.66666666666666</v>
      </c>
      <c r="K157" s="14">
        <f t="shared" si="5"/>
        <v>1150</v>
      </c>
      <c r="L157" s="75"/>
    </row>
    <row r="158" spans="1:12" ht="19.5" thickBot="1">
      <c r="A158" s="72">
        <v>151</v>
      </c>
      <c r="B158" s="193" t="s">
        <v>34</v>
      </c>
      <c r="C158" s="8"/>
      <c r="D158" s="2">
        <v>184</v>
      </c>
      <c r="E158" s="13">
        <v>173</v>
      </c>
      <c r="F158" s="2">
        <v>201</v>
      </c>
      <c r="G158" s="13">
        <v>204</v>
      </c>
      <c r="H158" s="2">
        <v>183</v>
      </c>
      <c r="I158" s="13">
        <v>204</v>
      </c>
      <c r="J158" s="15">
        <f t="shared" si="4"/>
        <v>191.5</v>
      </c>
      <c r="K158" s="14">
        <f t="shared" si="5"/>
        <v>1149</v>
      </c>
      <c r="L158" s="91"/>
    </row>
    <row r="159" spans="1:12" ht="19.5" thickBot="1">
      <c r="A159" s="72">
        <v>152</v>
      </c>
      <c r="B159" s="193" t="s">
        <v>167</v>
      </c>
      <c r="C159" s="8" t="s">
        <v>170</v>
      </c>
      <c r="D159" s="2">
        <v>191</v>
      </c>
      <c r="E159" s="13">
        <v>254</v>
      </c>
      <c r="F159" s="2">
        <v>161</v>
      </c>
      <c r="G159" s="13">
        <v>175</v>
      </c>
      <c r="H159" s="2">
        <v>193</v>
      </c>
      <c r="I159" s="13">
        <v>174</v>
      </c>
      <c r="J159" s="15">
        <f t="shared" si="4"/>
        <v>191.33333333333334</v>
      </c>
      <c r="K159" s="14">
        <f t="shared" si="5"/>
        <v>1148</v>
      </c>
      <c r="L159" s="286"/>
    </row>
    <row r="160" spans="1:12" ht="19.5" thickBot="1">
      <c r="A160" s="72">
        <v>153</v>
      </c>
      <c r="B160" s="193" t="s">
        <v>93</v>
      </c>
      <c r="C160" s="7"/>
      <c r="D160" s="3">
        <v>196</v>
      </c>
      <c r="E160" s="12">
        <v>173</v>
      </c>
      <c r="F160" s="3">
        <v>201</v>
      </c>
      <c r="G160" s="204">
        <v>198</v>
      </c>
      <c r="H160" s="3">
        <v>188</v>
      </c>
      <c r="I160" s="12">
        <v>190</v>
      </c>
      <c r="J160" s="15">
        <f t="shared" si="4"/>
        <v>191</v>
      </c>
      <c r="K160" s="14">
        <f t="shared" si="5"/>
        <v>1146</v>
      </c>
      <c r="L160" s="91"/>
    </row>
    <row r="161" spans="1:12" ht="19.5" thickBot="1">
      <c r="A161" s="72">
        <v>154</v>
      </c>
      <c r="B161" s="193" t="s">
        <v>133</v>
      </c>
      <c r="C161" s="7" t="s">
        <v>156</v>
      </c>
      <c r="D161" s="3">
        <v>168</v>
      </c>
      <c r="E161" s="12">
        <v>182</v>
      </c>
      <c r="F161" s="3">
        <v>178</v>
      </c>
      <c r="G161" s="12">
        <v>235</v>
      </c>
      <c r="H161" s="3">
        <v>212</v>
      </c>
      <c r="I161" s="204">
        <v>171</v>
      </c>
      <c r="J161" s="15">
        <f t="shared" si="4"/>
        <v>191</v>
      </c>
      <c r="K161" s="14">
        <f t="shared" si="5"/>
        <v>1146</v>
      </c>
      <c r="L161" s="286"/>
    </row>
    <row r="162" spans="1:12" ht="19.5" thickBot="1">
      <c r="A162" s="71">
        <v>155</v>
      </c>
      <c r="B162" s="193" t="s">
        <v>73</v>
      </c>
      <c r="C162" s="7"/>
      <c r="D162" s="3">
        <v>213</v>
      </c>
      <c r="E162" s="12">
        <v>221</v>
      </c>
      <c r="F162" s="3">
        <v>206</v>
      </c>
      <c r="G162" s="204">
        <v>157</v>
      </c>
      <c r="H162" s="3">
        <v>184</v>
      </c>
      <c r="I162" s="12">
        <v>164</v>
      </c>
      <c r="J162" s="15">
        <f t="shared" si="4"/>
        <v>190.83333333333334</v>
      </c>
      <c r="K162" s="14">
        <f t="shared" si="5"/>
        <v>1145</v>
      </c>
      <c r="L162" s="77"/>
    </row>
    <row r="163" spans="1:12" ht="19.5" thickBot="1">
      <c r="A163" s="72">
        <v>156</v>
      </c>
      <c r="B163" s="195" t="s">
        <v>102</v>
      </c>
      <c r="C163" s="7"/>
      <c r="D163" s="3">
        <v>229</v>
      </c>
      <c r="E163" s="204">
        <v>176</v>
      </c>
      <c r="F163" s="3">
        <v>179</v>
      </c>
      <c r="G163" s="12">
        <v>176</v>
      </c>
      <c r="H163" s="3">
        <v>183</v>
      </c>
      <c r="I163" s="12">
        <v>202</v>
      </c>
      <c r="J163" s="15">
        <f t="shared" si="4"/>
        <v>190.83333333333334</v>
      </c>
      <c r="K163" s="14">
        <f t="shared" si="5"/>
        <v>1145</v>
      </c>
      <c r="L163" s="95"/>
    </row>
    <row r="164" spans="1:12" ht="19.5" thickBot="1">
      <c r="A164" s="72">
        <v>157</v>
      </c>
      <c r="B164" s="193" t="s">
        <v>107</v>
      </c>
      <c r="C164" s="322"/>
      <c r="D164" s="3">
        <v>174</v>
      </c>
      <c r="E164" s="12">
        <v>171</v>
      </c>
      <c r="F164" s="3">
        <v>245</v>
      </c>
      <c r="G164" s="12">
        <v>192</v>
      </c>
      <c r="H164" s="3">
        <v>183</v>
      </c>
      <c r="I164" s="12">
        <v>180</v>
      </c>
      <c r="J164" s="15">
        <f t="shared" si="4"/>
        <v>190.83333333333334</v>
      </c>
      <c r="K164" s="14">
        <f t="shared" si="5"/>
        <v>1145</v>
      </c>
      <c r="L164" s="91"/>
    </row>
    <row r="165" spans="1:12" ht="19.5" thickBot="1">
      <c r="A165" s="72">
        <v>158</v>
      </c>
      <c r="B165" s="215" t="s">
        <v>71</v>
      </c>
      <c r="C165" s="299"/>
      <c r="D165" s="2">
        <v>164</v>
      </c>
      <c r="E165" s="13">
        <v>172</v>
      </c>
      <c r="F165" s="2">
        <v>213</v>
      </c>
      <c r="G165" s="13">
        <v>204</v>
      </c>
      <c r="H165" s="2">
        <v>165</v>
      </c>
      <c r="I165" s="13">
        <v>225</v>
      </c>
      <c r="J165" s="15">
        <f t="shared" si="4"/>
        <v>190.5</v>
      </c>
      <c r="K165" s="14">
        <f t="shared" si="5"/>
        <v>1143</v>
      </c>
      <c r="L165" s="79"/>
    </row>
    <row r="166" spans="1:12" ht="19.5" thickBot="1">
      <c r="A166" s="72">
        <v>159</v>
      </c>
      <c r="B166" s="223" t="s">
        <v>89</v>
      </c>
      <c r="C166" s="89"/>
      <c r="D166" s="73">
        <v>153</v>
      </c>
      <c r="E166" s="14">
        <v>214</v>
      </c>
      <c r="F166" s="73">
        <v>159</v>
      </c>
      <c r="G166" s="14">
        <v>259</v>
      </c>
      <c r="H166" s="73">
        <v>166</v>
      </c>
      <c r="I166" s="14">
        <v>192</v>
      </c>
      <c r="J166" s="15">
        <f t="shared" si="4"/>
        <v>190.5</v>
      </c>
      <c r="K166" s="14">
        <f t="shared" si="5"/>
        <v>1143</v>
      </c>
      <c r="L166" s="295">
        <v>159</v>
      </c>
    </row>
    <row r="167" spans="1:12" ht="19.5" thickBot="1">
      <c r="A167" s="72">
        <v>160</v>
      </c>
      <c r="B167" s="193" t="s">
        <v>72</v>
      </c>
      <c r="C167" s="7"/>
      <c r="D167" s="3">
        <v>197</v>
      </c>
      <c r="E167" s="12">
        <v>201</v>
      </c>
      <c r="F167" s="3">
        <v>215</v>
      </c>
      <c r="G167" s="204">
        <v>173</v>
      </c>
      <c r="H167" s="3">
        <v>173</v>
      </c>
      <c r="I167" s="12">
        <v>183</v>
      </c>
      <c r="J167" s="15">
        <f t="shared" si="4"/>
        <v>190.33333333333334</v>
      </c>
      <c r="K167" s="14">
        <f t="shared" si="5"/>
        <v>1142</v>
      </c>
      <c r="L167" s="214">
        <v>215</v>
      </c>
    </row>
    <row r="168" spans="1:12" ht="19.5" thickBot="1">
      <c r="A168" s="72">
        <v>161</v>
      </c>
      <c r="B168" s="229" t="s">
        <v>96</v>
      </c>
      <c r="C168" s="178"/>
      <c r="D168" s="3">
        <v>184</v>
      </c>
      <c r="E168" s="12">
        <v>173</v>
      </c>
      <c r="F168" s="3">
        <v>209</v>
      </c>
      <c r="G168" s="12">
        <v>191</v>
      </c>
      <c r="H168" s="3">
        <v>169</v>
      </c>
      <c r="I168" s="12">
        <v>216</v>
      </c>
      <c r="J168" s="15">
        <f t="shared" si="4"/>
        <v>190.33333333333334</v>
      </c>
      <c r="K168" s="14">
        <f t="shared" si="5"/>
        <v>1142</v>
      </c>
      <c r="L168" s="77"/>
    </row>
    <row r="169" spans="1:12" ht="19.5" thickBot="1">
      <c r="A169" s="72">
        <v>162</v>
      </c>
      <c r="B169" s="198" t="s">
        <v>115</v>
      </c>
      <c r="C169" s="89" t="s">
        <v>183</v>
      </c>
      <c r="D169" s="2">
        <v>226</v>
      </c>
      <c r="E169" s="13">
        <v>191</v>
      </c>
      <c r="F169" s="2">
        <v>157</v>
      </c>
      <c r="G169" s="13">
        <v>183</v>
      </c>
      <c r="H169" s="2">
        <v>154</v>
      </c>
      <c r="I169" s="13">
        <v>229</v>
      </c>
      <c r="J169" s="15">
        <f t="shared" si="4"/>
        <v>190</v>
      </c>
      <c r="K169" s="14">
        <f t="shared" si="5"/>
        <v>1140</v>
      </c>
      <c r="L169" s="91"/>
    </row>
    <row r="170" spans="1:12" ht="19.5" thickBot="1">
      <c r="A170" s="72">
        <v>163</v>
      </c>
      <c r="B170" s="193" t="s">
        <v>76</v>
      </c>
      <c r="C170" s="7"/>
      <c r="D170" s="3">
        <v>178</v>
      </c>
      <c r="E170" s="12">
        <v>217</v>
      </c>
      <c r="F170" s="3">
        <v>181</v>
      </c>
      <c r="G170" s="12">
        <v>170</v>
      </c>
      <c r="H170" s="3">
        <v>201</v>
      </c>
      <c r="I170" s="12">
        <v>192</v>
      </c>
      <c r="J170" s="15">
        <f t="shared" si="4"/>
        <v>189.83333333333334</v>
      </c>
      <c r="K170" s="14">
        <f t="shared" si="5"/>
        <v>1139</v>
      </c>
      <c r="L170" s="208">
        <v>181</v>
      </c>
    </row>
    <row r="171" spans="1:12" ht="19.5" thickBot="1">
      <c r="A171" s="72">
        <v>164</v>
      </c>
      <c r="B171" s="227" t="s">
        <v>84</v>
      </c>
      <c r="C171" s="7"/>
      <c r="D171" s="3">
        <v>233</v>
      </c>
      <c r="E171" s="12">
        <v>177</v>
      </c>
      <c r="F171" s="3">
        <v>193</v>
      </c>
      <c r="G171" s="12">
        <v>159</v>
      </c>
      <c r="H171" s="3">
        <v>211</v>
      </c>
      <c r="I171" s="12">
        <v>166</v>
      </c>
      <c r="J171" s="15">
        <f t="shared" si="4"/>
        <v>189.83333333333334</v>
      </c>
      <c r="K171" s="14">
        <f t="shared" si="5"/>
        <v>1139</v>
      </c>
      <c r="L171" s="75"/>
    </row>
    <row r="172" spans="1:12" ht="19.5" thickBot="1">
      <c r="A172" s="72">
        <v>165</v>
      </c>
      <c r="B172" s="194" t="s">
        <v>110</v>
      </c>
      <c r="C172" s="8" t="s">
        <v>24</v>
      </c>
      <c r="D172" s="2">
        <v>162</v>
      </c>
      <c r="E172" s="13">
        <v>189</v>
      </c>
      <c r="F172" s="2">
        <v>180</v>
      </c>
      <c r="G172" s="13">
        <v>190</v>
      </c>
      <c r="H172" s="2">
        <v>216</v>
      </c>
      <c r="I172" s="13">
        <v>202</v>
      </c>
      <c r="J172" s="15">
        <f t="shared" si="4"/>
        <v>189.83333333333334</v>
      </c>
      <c r="K172" s="14">
        <f t="shared" si="5"/>
        <v>1139</v>
      </c>
      <c r="L172" s="221">
        <v>180</v>
      </c>
    </row>
    <row r="173" spans="1:12" ht="19.5" thickBot="1">
      <c r="A173" s="72">
        <v>166</v>
      </c>
      <c r="B173" s="194" t="s">
        <v>106</v>
      </c>
      <c r="C173" s="8" t="s">
        <v>33</v>
      </c>
      <c r="D173" s="2">
        <v>183</v>
      </c>
      <c r="E173" s="13">
        <v>227</v>
      </c>
      <c r="F173" s="2">
        <v>156</v>
      </c>
      <c r="G173" s="13">
        <v>204</v>
      </c>
      <c r="H173" s="2">
        <v>202</v>
      </c>
      <c r="I173" s="13">
        <v>166</v>
      </c>
      <c r="J173" s="15">
        <f t="shared" si="4"/>
        <v>189.66666666666666</v>
      </c>
      <c r="K173" s="14">
        <f t="shared" si="5"/>
        <v>1138</v>
      </c>
      <c r="L173" s="208">
        <v>156</v>
      </c>
    </row>
    <row r="174" spans="1:12" ht="19.5" thickBot="1">
      <c r="A174" s="72">
        <v>167</v>
      </c>
      <c r="B174" s="193" t="s">
        <v>180</v>
      </c>
      <c r="C174" s="8" t="s">
        <v>24</v>
      </c>
      <c r="D174" s="2">
        <v>217</v>
      </c>
      <c r="E174" s="13">
        <v>180</v>
      </c>
      <c r="F174" s="2">
        <v>197</v>
      </c>
      <c r="G174" s="13">
        <v>159</v>
      </c>
      <c r="H174" s="2">
        <v>174</v>
      </c>
      <c r="I174" s="13">
        <v>211</v>
      </c>
      <c r="J174" s="15">
        <f t="shared" si="4"/>
        <v>189.66666666666666</v>
      </c>
      <c r="K174" s="14">
        <f t="shared" si="5"/>
        <v>1138</v>
      </c>
      <c r="L174" s="292"/>
    </row>
    <row r="175" spans="1:12" ht="19.5" thickBot="1">
      <c r="A175" s="72">
        <v>168</v>
      </c>
      <c r="B175" s="193" t="s">
        <v>166</v>
      </c>
      <c r="C175" s="7"/>
      <c r="D175" s="3">
        <v>183</v>
      </c>
      <c r="E175" s="12">
        <v>247</v>
      </c>
      <c r="F175" s="3">
        <v>133</v>
      </c>
      <c r="G175" s="12">
        <v>215</v>
      </c>
      <c r="H175" s="3">
        <v>184</v>
      </c>
      <c r="I175" s="12">
        <v>175</v>
      </c>
      <c r="J175" s="15">
        <f t="shared" si="4"/>
        <v>189.5</v>
      </c>
      <c r="K175" s="14">
        <f t="shared" si="5"/>
        <v>1137</v>
      </c>
      <c r="L175" s="300">
        <v>133</v>
      </c>
    </row>
    <row r="176" spans="1:12" ht="19.5" thickBot="1">
      <c r="A176" s="72">
        <v>169</v>
      </c>
      <c r="B176" s="193" t="s">
        <v>114</v>
      </c>
      <c r="C176" s="7"/>
      <c r="D176" s="3">
        <v>157</v>
      </c>
      <c r="E176" s="12">
        <v>208</v>
      </c>
      <c r="F176" s="3">
        <v>183</v>
      </c>
      <c r="G176" s="12">
        <v>217</v>
      </c>
      <c r="H176" s="3">
        <v>188</v>
      </c>
      <c r="I176" s="12">
        <v>183</v>
      </c>
      <c r="J176" s="15">
        <f t="shared" si="4"/>
        <v>189.33333333333334</v>
      </c>
      <c r="K176" s="14">
        <f t="shared" si="5"/>
        <v>1136</v>
      </c>
      <c r="L176" s="91"/>
    </row>
    <row r="177" spans="1:12" ht="19.5" thickBot="1">
      <c r="A177" s="72">
        <v>170</v>
      </c>
      <c r="B177" s="195" t="s">
        <v>120</v>
      </c>
      <c r="C177" s="8"/>
      <c r="D177" s="2">
        <v>165</v>
      </c>
      <c r="E177" s="13">
        <v>190</v>
      </c>
      <c r="F177" s="2">
        <v>206</v>
      </c>
      <c r="G177" s="13">
        <v>195</v>
      </c>
      <c r="H177" s="2">
        <v>191</v>
      </c>
      <c r="I177" s="13">
        <v>188</v>
      </c>
      <c r="J177" s="15">
        <f t="shared" si="4"/>
        <v>189.16666666666666</v>
      </c>
      <c r="K177" s="14">
        <f t="shared" si="5"/>
        <v>1135</v>
      </c>
      <c r="L177" s="91"/>
    </row>
    <row r="178" spans="1:12" ht="19.5" thickBot="1">
      <c r="A178" s="72">
        <v>171</v>
      </c>
      <c r="B178" s="193" t="s">
        <v>120</v>
      </c>
      <c r="C178" s="8" t="s">
        <v>38</v>
      </c>
      <c r="D178" s="2">
        <v>180</v>
      </c>
      <c r="E178" s="13">
        <v>168</v>
      </c>
      <c r="F178" s="2">
        <v>204</v>
      </c>
      <c r="G178" s="13">
        <v>218</v>
      </c>
      <c r="H178" s="2">
        <v>183</v>
      </c>
      <c r="I178" s="13">
        <v>181</v>
      </c>
      <c r="J178" s="15">
        <f t="shared" si="4"/>
        <v>189</v>
      </c>
      <c r="K178" s="14">
        <f t="shared" si="5"/>
        <v>1134</v>
      </c>
      <c r="L178" s="196">
        <v>204</v>
      </c>
    </row>
    <row r="179" spans="1:12" ht="19.5" thickBot="1">
      <c r="A179" s="72">
        <v>172</v>
      </c>
      <c r="B179" s="193" t="s">
        <v>100</v>
      </c>
      <c r="C179" s="8" t="s">
        <v>147</v>
      </c>
      <c r="D179" s="2">
        <v>191</v>
      </c>
      <c r="E179" s="13">
        <v>165</v>
      </c>
      <c r="F179" s="2">
        <v>163</v>
      </c>
      <c r="G179" s="13">
        <v>226</v>
      </c>
      <c r="H179" s="2">
        <v>182</v>
      </c>
      <c r="I179" s="13">
        <v>207</v>
      </c>
      <c r="J179" s="15">
        <f t="shared" si="4"/>
        <v>189</v>
      </c>
      <c r="K179" s="14">
        <f t="shared" si="5"/>
        <v>1134</v>
      </c>
      <c r="L179" s="63"/>
    </row>
    <row r="180" spans="1:12" ht="19.5" thickBot="1">
      <c r="A180" s="72">
        <v>173</v>
      </c>
      <c r="B180" s="193" t="s">
        <v>105</v>
      </c>
      <c r="C180" s="8"/>
      <c r="D180" s="2">
        <v>201</v>
      </c>
      <c r="E180" s="13">
        <v>220</v>
      </c>
      <c r="F180" s="2">
        <v>182</v>
      </c>
      <c r="G180" s="13">
        <v>156</v>
      </c>
      <c r="H180" s="203">
        <v>198</v>
      </c>
      <c r="I180" s="13">
        <v>176</v>
      </c>
      <c r="J180" s="15">
        <f t="shared" si="4"/>
        <v>188.83333333333334</v>
      </c>
      <c r="K180" s="14">
        <f t="shared" si="5"/>
        <v>1133</v>
      </c>
      <c r="L180" s="75"/>
    </row>
    <row r="181" spans="1:12" ht="19.5" thickBot="1">
      <c r="A181" s="72">
        <v>174</v>
      </c>
      <c r="B181" s="193" t="s">
        <v>108</v>
      </c>
      <c r="C181" s="8"/>
      <c r="D181" s="2">
        <v>167</v>
      </c>
      <c r="E181" s="13">
        <v>242</v>
      </c>
      <c r="F181" s="2">
        <v>192</v>
      </c>
      <c r="G181" s="13">
        <v>157</v>
      </c>
      <c r="H181" s="2">
        <v>161</v>
      </c>
      <c r="I181" s="13">
        <v>211</v>
      </c>
      <c r="J181" s="15">
        <f t="shared" si="4"/>
        <v>188.33333333333334</v>
      </c>
      <c r="K181" s="14">
        <f t="shared" si="5"/>
        <v>1130</v>
      </c>
      <c r="L181" s="91"/>
    </row>
    <row r="182" spans="1:12" ht="19.5" thickBot="1">
      <c r="A182" s="72">
        <v>175</v>
      </c>
      <c r="B182" s="194" t="s">
        <v>69</v>
      </c>
      <c r="C182" s="8"/>
      <c r="D182" s="2">
        <v>163</v>
      </c>
      <c r="E182" s="13">
        <v>174</v>
      </c>
      <c r="F182" s="2">
        <v>209</v>
      </c>
      <c r="G182" s="13">
        <v>188</v>
      </c>
      <c r="H182" s="2">
        <v>183</v>
      </c>
      <c r="I182" s="202">
        <v>211</v>
      </c>
      <c r="J182" s="15">
        <f t="shared" si="4"/>
        <v>188</v>
      </c>
      <c r="K182" s="14">
        <f t="shared" si="5"/>
        <v>1128</v>
      </c>
      <c r="L182" s="208">
        <v>209</v>
      </c>
    </row>
    <row r="183" spans="1:12" ht="19.5" thickBot="1">
      <c r="A183" s="72">
        <v>176</v>
      </c>
      <c r="B183" s="195" t="s">
        <v>111</v>
      </c>
      <c r="C183" s="7" t="s">
        <v>149</v>
      </c>
      <c r="D183" s="258">
        <v>193</v>
      </c>
      <c r="E183" s="259">
        <v>199</v>
      </c>
      <c r="F183" s="258">
        <v>204</v>
      </c>
      <c r="G183" s="259">
        <v>178</v>
      </c>
      <c r="H183" s="258">
        <v>187</v>
      </c>
      <c r="I183" s="259">
        <v>166</v>
      </c>
      <c r="J183" s="15">
        <f t="shared" si="4"/>
        <v>187.83333333333334</v>
      </c>
      <c r="K183" s="14">
        <f t="shared" si="5"/>
        <v>1127</v>
      </c>
      <c r="L183" s="233">
        <v>204</v>
      </c>
    </row>
    <row r="184" spans="1:12" ht="19.5" thickBot="1">
      <c r="A184" s="71">
        <v>177</v>
      </c>
      <c r="B184" s="193" t="s">
        <v>130</v>
      </c>
      <c r="C184" s="8" t="s">
        <v>156</v>
      </c>
      <c r="D184" s="2">
        <v>199</v>
      </c>
      <c r="E184" s="13">
        <v>160</v>
      </c>
      <c r="F184" s="2">
        <v>191</v>
      </c>
      <c r="G184" s="13">
        <v>224</v>
      </c>
      <c r="H184" s="2">
        <v>198</v>
      </c>
      <c r="I184" s="13">
        <v>155</v>
      </c>
      <c r="J184" s="15">
        <f t="shared" si="4"/>
        <v>187.83333333333334</v>
      </c>
      <c r="K184" s="14">
        <f t="shared" si="5"/>
        <v>1127</v>
      </c>
      <c r="L184" s="283"/>
    </row>
    <row r="185" spans="1:12" ht="19.5" thickBot="1">
      <c r="A185" s="72">
        <v>178</v>
      </c>
      <c r="B185" s="193" t="s">
        <v>29</v>
      </c>
      <c r="C185" s="7"/>
      <c r="D185" s="3">
        <v>171</v>
      </c>
      <c r="E185" s="12">
        <v>170</v>
      </c>
      <c r="F185" s="3">
        <v>199</v>
      </c>
      <c r="G185" s="12">
        <v>174</v>
      </c>
      <c r="H185" s="3">
        <v>199</v>
      </c>
      <c r="I185" s="12">
        <v>214</v>
      </c>
      <c r="J185" s="15">
        <f t="shared" si="4"/>
        <v>187.83333333333334</v>
      </c>
      <c r="K185" s="14">
        <f t="shared" si="5"/>
        <v>1127</v>
      </c>
      <c r="L185" s="75"/>
    </row>
    <row r="186" spans="1:12" ht="19.5" thickBot="1">
      <c r="A186" s="72">
        <v>179</v>
      </c>
      <c r="B186" s="198" t="s">
        <v>95</v>
      </c>
      <c r="C186" s="6" t="s">
        <v>146</v>
      </c>
      <c r="D186" s="1">
        <v>243</v>
      </c>
      <c r="E186" s="11">
        <v>175</v>
      </c>
      <c r="F186" s="1">
        <v>198</v>
      </c>
      <c r="G186" s="11">
        <v>149</v>
      </c>
      <c r="H186" s="1">
        <v>169</v>
      </c>
      <c r="I186" s="11">
        <v>193</v>
      </c>
      <c r="J186" s="15">
        <f t="shared" si="4"/>
        <v>187.83333333333334</v>
      </c>
      <c r="K186" s="14">
        <f t="shared" si="5"/>
        <v>1127</v>
      </c>
      <c r="L186" s="90"/>
    </row>
    <row r="187" spans="1:12" ht="19.5" thickBot="1">
      <c r="A187" s="72">
        <v>180</v>
      </c>
      <c r="B187" s="193" t="s">
        <v>99</v>
      </c>
      <c r="C187" s="7"/>
      <c r="D187" s="3">
        <v>162</v>
      </c>
      <c r="E187" s="12">
        <v>220</v>
      </c>
      <c r="F187" s="3">
        <v>200</v>
      </c>
      <c r="G187" s="12">
        <v>174</v>
      </c>
      <c r="H187" s="3">
        <v>166</v>
      </c>
      <c r="I187" s="12">
        <v>201</v>
      </c>
      <c r="J187" s="15">
        <f t="shared" si="4"/>
        <v>187.16666666666666</v>
      </c>
      <c r="K187" s="14">
        <f t="shared" si="5"/>
        <v>1123</v>
      </c>
      <c r="L187" s="91"/>
    </row>
    <row r="188" spans="1:12" ht="19.5" thickBot="1">
      <c r="A188" s="72">
        <v>181</v>
      </c>
      <c r="B188" s="232" t="s">
        <v>164</v>
      </c>
      <c r="C188" s="7"/>
      <c r="D188" s="3">
        <v>213</v>
      </c>
      <c r="E188" s="12">
        <v>162</v>
      </c>
      <c r="F188" s="3">
        <v>213</v>
      </c>
      <c r="G188" s="12">
        <v>197</v>
      </c>
      <c r="H188" s="3">
        <v>164</v>
      </c>
      <c r="I188" s="12">
        <v>174</v>
      </c>
      <c r="J188" s="15">
        <f t="shared" si="4"/>
        <v>187.16666666666666</v>
      </c>
      <c r="K188" s="14">
        <f t="shared" si="5"/>
        <v>1123</v>
      </c>
      <c r="L188" s="302"/>
    </row>
    <row r="189" spans="1:12" ht="19.5" thickBot="1">
      <c r="A189" s="72">
        <v>182</v>
      </c>
      <c r="B189" s="198" t="s">
        <v>91</v>
      </c>
      <c r="C189" s="7"/>
      <c r="D189" s="3">
        <v>163</v>
      </c>
      <c r="E189" s="12">
        <v>177</v>
      </c>
      <c r="F189" s="3">
        <v>170</v>
      </c>
      <c r="G189" s="12">
        <v>202</v>
      </c>
      <c r="H189" s="3">
        <v>220</v>
      </c>
      <c r="I189" s="12">
        <v>189</v>
      </c>
      <c r="J189" s="15">
        <f t="shared" si="4"/>
        <v>186.83333333333334</v>
      </c>
      <c r="K189" s="14">
        <f t="shared" si="5"/>
        <v>1121</v>
      </c>
      <c r="L189" s="77"/>
    </row>
    <row r="190" spans="1:12" ht="19.5" thickBot="1">
      <c r="A190" s="72">
        <v>183</v>
      </c>
      <c r="B190" s="193" t="s">
        <v>81</v>
      </c>
      <c r="C190" s="8"/>
      <c r="D190" s="2">
        <v>219</v>
      </c>
      <c r="E190" s="13">
        <v>180</v>
      </c>
      <c r="F190" s="2">
        <v>161</v>
      </c>
      <c r="G190" s="13">
        <v>198</v>
      </c>
      <c r="H190" s="2">
        <v>168</v>
      </c>
      <c r="I190" s="13">
        <v>194</v>
      </c>
      <c r="J190" s="15">
        <f t="shared" si="4"/>
        <v>186.66666666666666</v>
      </c>
      <c r="K190" s="14">
        <f t="shared" si="5"/>
        <v>1120</v>
      </c>
      <c r="L190" s="208">
        <v>161</v>
      </c>
    </row>
    <row r="191" spans="1:12" ht="19.5" thickBot="1">
      <c r="A191" s="72">
        <v>184</v>
      </c>
      <c r="B191" s="194" t="s">
        <v>98</v>
      </c>
      <c r="C191" s="7"/>
      <c r="D191" s="3">
        <v>179</v>
      </c>
      <c r="E191" s="12">
        <v>206</v>
      </c>
      <c r="F191" s="3">
        <v>140</v>
      </c>
      <c r="G191" s="12">
        <v>188</v>
      </c>
      <c r="H191" s="3">
        <v>203</v>
      </c>
      <c r="I191" s="12">
        <v>204</v>
      </c>
      <c r="J191" s="15">
        <f t="shared" si="4"/>
        <v>186.66666666666666</v>
      </c>
      <c r="K191" s="14">
        <f t="shared" si="5"/>
        <v>1120</v>
      </c>
      <c r="L191" s="75"/>
    </row>
    <row r="192" spans="1:12" ht="19.5" thickBot="1">
      <c r="A192" s="72">
        <v>185</v>
      </c>
      <c r="B192" s="195" t="s">
        <v>82</v>
      </c>
      <c r="C192" s="7"/>
      <c r="D192" s="3">
        <v>163</v>
      </c>
      <c r="E192" s="12">
        <v>174</v>
      </c>
      <c r="F192" s="3">
        <v>173</v>
      </c>
      <c r="G192" s="12">
        <v>200</v>
      </c>
      <c r="H192" s="3">
        <v>234</v>
      </c>
      <c r="I192" s="204">
        <v>175</v>
      </c>
      <c r="J192" s="15">
        <f t="shared" si="4"/>
        <v>186.5</v>
      </c>
      <c r="K192" s="14">
        <f t="shared" si="5"/>
        <v>1119</v>
      </c>
      <c r="L192" s="208">
        <v>173</v>
      </c>
    </row>
    <row r="193" spans="1:12" ht="19.5" thickBot="1">
      <c r="A193" s="72">
        <v>186</v>
      </c>
      <c r="B193" s="194" t="s">
        <v>29</v>
      </c>
      <c r="C193" s="7" t="s">
        <v>149</v>
      </c>
      <c r="D193" s="3">
        <v>206</v>
      </c>
      <c r="E193" s="12">
        <v>159</v>
      </c>
      <c r="F193" s="3">
        <v>185</v>
      </c>
      <c r="G193" s="12">
        <v>221</v>
      </c>
      <c r="H193" s="3">
        <v>166</v>
      </c>
      <c r="I193" s="12">
        <v>182</v>
      </c>
      <c r="J193" s="15">
        <f t="shared" si="4"/>
        <v>186.5</v>
      </c>
      <c r="K193" s="14">
        <f t="shared" si="5"/>
        <v>1119</v>
      </c>
      <c r="L193" s="286"/>
    </row>
    <row r="194" spans="1:12" ht="19.5" thickBot="1">
      <c r="A194" s="72">
        <v>187</v>
      </c>
      <c r="B194" s="193" t="s">
        <v>90</v>
      </c>
      <c r="C194" s="7" t="s">
        <v>23</v>
      </c>
      <c r="D194" s="3">
        <v>188</v>
      </c>
      <c r="E194" s="12">
        <v>186</v>
      </c>
      <c r="F194" s="3">
        <v>169</v>
      </c>
      <c r="G194" s="12">
        <v>186</v>
      </c>
      <c r="H194" s="3">
        <v>209</v>
      </c>
      <c r="I194" s="12">
        <v>181</v>
      </c>
      <c r="J194" s="15">
        <f t="shared" si="4"/>
        <v>186.5</v>
      </c>
      <c r="K194" s="14">
        <f t="shared" si="5"/>
        <v>1119</v>
      </c>
      <c r="L194" s="286"/>
    </row>
    <row r="195" spans="1:12" ht="19.5" thickBot="1">
      <c r="A195" s="72">
        <v>188</v>
      </c>
      <c r="B195" s="193" t="s">
        <v>32</v>
      </c>
      <c r="C195" s="7"/>
      <c r="D195" s="3">
        <v>162</v>
      </c>
      <c r="E195" s="12">
        <v>204</v>
      </c>
      <c r="F195" s="3">
        <v>236</v>
      </c>
      <c r="G195" s="12">
        <v>166</v>
      </c>
      <c r="H195" s="3">
        <v>177</v>
      </c>
      <c r="I195" s="12">
        <v>173</v>
      </c>
      <c r="J195" s="15">
        <f t="shared" si="4"/>
        <v>186.33333333333334</v>
      </c>
      <c r="K195" s="14">
        <f t="shared" si="5"/>
        <v>1118</v>
      </c>
      <c r="L195" s="208">
        <v>236</v>
      </c>
    </row>
    <row r="196" spans="1:12" ht="19.5" thickBot="1">
      <c r="A196" s="72">
        <v>189</v>
      </c>
      <c r="B196" s="193" t="s">
        <v>86</v>
      </c>
      <c r="C196" s="7"/>
      <c r="D196" s="3">
        <v>184</v>
      </c>
      <c r="E196" s="204">
        <v>161</v>
      </c>
      <c r="F196" s="3">
        <v>214</v>
      </c>
      <c r="G196" s="12">
        <v>168</v>
      </c>
      <c r="H196" s="3">
        <v>171</v>
      </c>
      <c r="I196" s="12">
        <v>220</v>
      </c>
      <c r="J196" s="15">
        <f t="shared" si="4"/>
        <v>186.33333333333334</v>
      </c>
      <c r="K196" s="14">
        <f t="shared" si="5"/>
        <v>1118</v>
      </c>
      <c r="L196" s="91"/>
    </row>
    <row r="197" spans="1:12" ht="19.5" thickBot="1">
      <c r="A197" s="72">
        <v>190</v>
      </c>
      <c r="B197" s="193" t="s">
        <v>180</v>
      </c>
      <c r="C197" s="8"/>
      <c r="D197" s="2">
        <v>181</v>
      </c>
      <c r="E197" s="13">
        <v>197</v>
      </c>
      <c r="F197" s="2">
        <v>192</v>
      </c>
      <c r="G197" s="13">
        <v>185</v>
      </c>
      <c r="H197" s="2">
        <v>193</v>
      </c>
      <c r="I197" s="13">
        <v>170</v>
      </c>
      <c r="J197" s="15">
        <f t="shared" si="4"/>
        <v>186.33333333333334</v>
      </c>
      <c r="K197" s="14">
        <f t="shared" si="5"/>
        <v>1118</v>
      </c>
      <c r="L197" s="302"/>
    </row>
    <row r="198" spans="1:12" ht="19.5" thickBot="1">
      <c r="A198" s="72">
        <v>191</v>
      </c>
      <c r="B198" s="195" t="s">
        <v>112</v>
      </c>
      <c r="C198" s="7"/>
      <c r="D198" s="3">
        <v>188</v>
      </c>
      <c r="E198" s="12">
        <v>162</v>
      </c>
      <c r="F198" s="3">
        <v>240</v>
      </c>
      <c r="G198" s="12">
        <v>184</v>
      </c>
      <c r="H198" s="3">
        <v>181</v>
      </c>
      <c r="I198" s="12">
        <v>161</v>
      </c>
      <c r="J198" s="15">
        <f t="shared" si="4"/>
        <v>186</v>
      </c>
      <c r="K198" s="14">
        <f t="shared" si="5"/>
        <v>1116</v>
      </c>
      <c r="L198" s="208">
        <v>240</v>
      </c>
    </row>
    <row r="199" spans="1:12" ht="19.5" thickBot="1">
      <c r="A199" s="72">
        <v>192</v>
      </c>
      <c r="B199" s="193" t="s">
        <v>163</v>
      </c>
      <c r="C199" s="8"/>
      <c r="D199" s="2">
        <v>198</v>
      </c>
      <c r="E199" s="13">
        <v>212</v>
      </c>
      <c r="F199" s="2">
        <v>217</v>
      </c>
      <c r="G199" s="13">
        <v>177</v>
      </c>
      <c r="H199" s="2">
        <v>177</v>
      </c>
      <c r="I199" s="13">
        <v>134</v>
      </c>
      <c r="J199" s="15">
        <f t="shared" si="4"/>
        <v>185.83333333333334</v>
      </c>
      <c r="K199" s="14">
        <f t="shared" si="5"/>
        <v>1115</v>
      </c>
      <c r="L199" s="303">
        <v>217</v>
      </c>
    </row>
    <row r="200" spans="1:12" ht="19.5" thickBot="1">
      <c r="A200" s="72">
        <v>193</v>
      </c>
      <c r="B200" s="195" t="s">
        <v>102</v>
      </c>
      <c r="C200" s="7"/>
      <c r="D200" s="3">
        <v>158</v>
      </c>
      <c r="E200" s="12">
        <v>184</v>
      </c>
      <c r="F200" s="3">
        <v>190</v>
      </c>
      <c r="G200" s="12">
        <v>220</v>
      </c>
      <c r="H200" s="3">
        <v>191</v>
      </c>
      <c r="I200" s="12">
        <v>171</v>
      </c>
      <c r="J200" s="15">
        <f aca="true" t="shared" si="6" ref="J200:J263">AVERAGE(D200:I200)</f>
        <v>185.66666666666666</v>
      </c>
      <c r="K200" s="14">
        <f aca="true" t="shared" si="7" ref="K200:K263">SUM(D200:I200)</f>
        <v>1114</v>
      </c>
      <c r="L200" s="91"/>
    </row>
    <row r="201" spans="1:12" ht="19.5" thickBot="1">
      <c r="A201" s="72">
        <v>194</v>
      </c>
      <c r="B201" s="215" t="s">
        <v>91</v>
      </c>
      <c r="C201" s="17" t="s">
        <v>23</v>
      </c>
      <c r="D201" s="323">
        <v>121</v>
      </c>
      <c r="E201" s="324">
        <v>193</v>
      </c>
      <c r="F201" s="323">
        <v>154</v>
      </c>
      <c r="G201" s="324">
        <v>179</v>
      </c>
      <c r="H201" s="323">
        <v>246</v>
      </c>
      <c r="I201" s="324">
        <v>221</v>
      </c>
      <c r="J201" s="20">
        <f t="shared" si="6"/>
        <v>185.66666666666666</v>
      </c>
      <c r="K201" s="106">
        <f t="shared" si="7"/>
        <v>1114</v>
      </c>
      <c r="L201" s="107"/>
    </row>
    <row r="202" spans="1:12" ht="19.5" thickBot="1">
      <c r="A202" s="72">
        <v>195</v>
      </c>
      <c r="B202" s="198" t="s">
        <v>35</v>
      </c>
      <c r="C202" s="6" t="s">
        <v>22</v>
      </c>
      <c r="D202" s="1">
        <v>171</v>
      </c>
      <c r="E202" s="11">
        <v>191</v>
      </c>
      <c r="F202" s="1">
        <v>177</v>
      </c>
      <c r="G202" s="11">
        <v>225</v>
      </c>
      <c r="H202" s="217">
        <v>169</v>
      </c>
      <c r="I202" s="11">
        <v>181</v>
      </c>
      <c r="J202" s="15">
        <f t="shared" si="6"/>
        <v>185.66666666666666</v>
      </c>
      <c r="K202" s="14">
        <f t="shared" si="7"/>
        <v>1114</v>
      </c>
      <c r="L202" s="243">
        <v>177</v>
      </c>
    </row>
    <row r="203" spans="1:12" ht="19.5" thickBot="1">
      <c r="A203" s="72">
        <v>196</v>
      </c>
      <c r="B203" s="193" t="s">
        <v>108</v>
      </c>
      <c r="C203" s="7"/>
      <c r="D203" s="3">
        <v>248</v>
      </c>
      <c r="E203" s="12">
        <v>150</v>
      </c>
      <c r="F203" s="3">
        <v>165</v>
      </c>
      <c r="G203" s="12">
        <v>184</v>
      </c>
      <c r="H203" s="3">
        <v>172</v>
      </c>
      <c r="I203" s="12">
        <v>194</v>
      </c>
      <c r="J203" s="15">
        <f t="shared" si="6"/>
        <v>185.5</v>
      </c>
      <c r="K203" s="14">
        <f t="shared" si="7"/>
        <v>1113</v>
      </c>
      <c r="L203" s="75"/>
    </row>
    <row r="204" spans="1:12" ht="19.5" thickBot="1">
      <c r="A204" s="72">
        <v>197</v>
      </c>
      <c r="B204" s="215" t="s">
        <v>116</v>
      </c>
      <c r="C204" s="7"/>
      <c r="D204" s="3">
        <v>169</v>
      </c>
      <c r="E204" s="12">
        <v>166</v>
      </c>
      <c r="F204" s="3">
        <v>203</v>
      </c>
      <c r="G204" s="12">
        <v>168</v>
      </c>
      <c r="H204" s="3">
        <v>223</v>
      </c>
      <c r="I204" s="12">
        <v>184</v>
      </c>
      <c r="J204" s="15">
        <f t="shared" si="6"/>
        <v>185.5</v>
      </c>
      <c r="K204" s="14">
        <f t="shared" si="7"/>
        <v>1113</v>
      </c>
      <c r="L204" s="91"/>
    </row>
    <row r="205" spans="1:12" ht="19.5" thickBot="1">
      <c r="A205" s="72">
        <v>198</v>
      </c>
      <c r="B205" s="223" t="s">
        <v>71</v>
      </c>
      <c r="C205" s="7" t="s">
        <v>22</v>
      </c>
      <c r="D205" s="3">
        <v>205</v>
      </c>
      <c r="E205" s="12">
        <v>161</v>
      </c>
      <c r="F205" s="3">
        <v>187</v>
      </c>
      <c r="G205" s="12">
        <v>145</v>
      </c>
      <c r="H205" s="3">
        <v>222</v>
      </c>
      <c r="I205" s="12">
        <v>193</v>
      </c>
      <c r="J205" s="15">
        <f t="shared" si="6"/>
        <v>185.5</v>
      </c>
      <c r="K205" s="14">
        <f t="shared" si="7"/>
        <v>1113</v>
      </c>
      <c r="L205" s="286"/>
    </row>
    <row r="206" spans="1:12" ht="19.5" thickBot="1">
      <c r="A206" s="71">
        <v>199</v>
      </c>
      <c r="B206" s="195" t="s">
        <v>82</v>
      </c>
      <c r="C206" s="8"/>
      <c r="D206" s="2">
        <v>165</v>
      </c>
      <c r="E206" s="13">
        <v>197</v>
      </c>
      <c r="F206" s="2">
        <v>231</v>
      </c>
      <c r="G206" s="13">
        <v>154</v>
      </c>
      <c r="H206" s="2">
        <v>183</v>
      </c>
      <c r="I206" s="13">
        <v>182</v>
      </c>
      <c r="J206" s="15">
        <f t="shared" si="6"/>
        <v>185.33333333333334</v>
      </c>
      <c r="K206" s="14">
        <f t="shared" si="7"/>
        <v>1112</v>
      </c>
      <c r="L206" s="220">
        <v>231</v>
      </c>
    </row>
    <row r="207" spans="1:12" ht="19.5" thickBot="1">
      <c r="A207" s="72">
        <v>200</v>
      </c>
      <c r="B207" s="193" t="s">
        <v>32</v>
      </c>
      <c r="C207" s="7"/>
      <c r="D207" s="3">
        <v>188</v>
      </c>
      <c r="E207" s="12">
        <v>160</v>
      </c>
      <c r="F207" s="3">
        <v>240</v>
      </c>
      <c r="G207" s="12">
        <v>127</v>
      </c>
      <c r="H207" s="3">
        <v>189</v>
      </c>
      <c r="I207" s="12">
        <v>208</v>
      </c>
      <c r="J207" s="15">
        <f t="shared" si="6"/>
        <v>185.33333333333334</v>
      </c>
      <c r="K207" s="14">
        <f t="shared" si="7"/>
        <v>1112</v>
      </c>
      <c r="L207" s="220">
        <v>240</v>
      </c>
    </row>
    <row r="208" spans="1:12" ht="19.5" thickBot="1">
      <c r="A208" s="72">
        <v>201</v>
      </c>
      <c r="B208" s="194" t="s">
        <v>163</v>
      </c>
      <c r="C208" s="8" t="s">
        <v>156</v>
      </c>
      <c r="D208" s="2">
        <v>170</v>
      </c>
      <c r="E208" s="13">
        <v>168</v>
      </c>
      <c r="F208" s="2">
        <v>189</v>
      </c>
      <c r="G208" s="13">
        <v>232</v>
      </c>
      <c r="H208" s="2">
        <v>172</v>
      </c>
      <c r="I208" s="13">
        <v>181</v>
      </c>
      <c r="J208" s="15">
        <f t="shared" si="6"/>
        <v>185.33333333333334</v>
      </c>
      <c r="K208" s="14">
        <f t="shared" si="7"/>
        <v>1112</v>
      </c>
      <c r="L208" s="292"/>
    </row>
    <row r="209" spans="1:12" ht="19.5" thickBot="1">
      <c r="A209" s="72">
        <v>202</v>
      </c>
      <c r="B209" s="193" t="s">
        <v>87</v>
      </c>
      <c r="C209" s="8"/>
      <c r="D209" s="203">
        <v>211</v>
      </c>
      <c r="E209" s="13">
        <v>169</v>
      </c>
      <c r="F209" s="2">
        <v>186</v>
      </c>
      <c r="G209" s="13">
        <v>194</v>
      </c>
      <c r="H209" s="2">
        <v>190</v>
      </c>
      <c r="I209" s="13">
        <v>160</v>
      </c>
      <c r="J209" s="15">
        <f t="shared" si="6"/>
        <v>185</v>
      </c>
      <c r="K209" s="14">
        <f t="shared" si="7"/>
        <v>1110</v>
      </c>
      <c r="L209" s="91"/>
    </row>
    <row r="210" spans="1:12" ht="19.5" thickBot="1">
      <c r="A210" s="72">
        <v>203</v>
      </c>
      <c r="B210" s="193" t="s">
        <v>100</v>
      </c>
      <c r="C210" s="8"/>
      <c r="D210" s="2">
        <v>214</v>
      </c>
      <c r="E210" s="13">
        <v>203</v>
      </c>
      <c r="F210" s="2">
        <v>180</v>
      </c>
      <c r="G210" s="13">
        <v>169</v>
      </c>
      <c r="H210" s="2">
        <v>171</v>
      </c>
      <c r="I210" s="13">
        <v>173</v>
      </c>
      <c r="J210" s="15">
        <f t="shared" si="6"/>
        <v>185</v>
      </c>
      <c r="K210" s="14">
        <f t="shared" si="7"/>
        <v>1110</v>
      </c>
      <c r="L210" s="91"/>
    </row>
    <row r="211" spans="1:12" ht="19.5" thickBot="1">
      <c r="A211" s="72">
        <v>204</v>
      </c>
      <c r="B211" s="194" t="s">
        <v>171</v>
      </c>
      <c r="C211" s="8" t="s">
        <v>142</v>
      </c>
      <c r="D211" s="2">
        <v>168</v>
      </c>
      <c r="E211" s="13">
        <v>189</v>
      </c>
      <c r="F211" s="2">
        <v>200</v>
      </c>
      <c r="G211" s="13">
        <v>203</v>
      </c>
      <c r="H211" s="2">
        <v>163</v>
      </c>
      <c r="I211" s="13">
        <v>186</v>
      </c>
      <c r="J211" s="15">
        <f t="shared" si="6"/>
        <v>184.83333333333334</v>
      </c>
      <c r="K211" s="14">
        <f t="shared" si="7"/>
        <v>1109</v>
      </c>
      <c r="L211" s="292"/>
    </row>
    <row r="212" spans="1:12" ht="19.5" thickBot="1">
      <c r="A212" s="72">
        <v>205</v>
      </c>
      <c r="B212" s="194" t="s">
        <v>98</v>
      </c>
      <c r="C212" s="8"/>
      <c r="D212" s="2">
        <v>169</v>
      </c>
      <c r="E212" s="13">
        <v>169</v>
      </c>
      <c r="F212" s="2">
        <v>169</v>
      </c>
      <c r="G212" s="13">
        <v>175</v>
      </c>
      <c r="H212" s="2">
        <v>224</v>
      </c>
      <c r="I212" s="13">
        <v>202</v>
      </c>
      <c r="J212" s="15">
        <f t="shared" si="6"/>
        <v>184.66666666666666</v>
      </c>
      <c r="K212" s="14">
        <f t="shared" si="7"/>
        <v>1108</v>
      </c>
      <c r="L212" s="91"/>
    </row>
    <row r="213" spans="1:12" ht="19.5" thickBot="1">
      <c r="A213" s="72">
        <v>206</v>
      </c>
      <c r="B213" s="193" t="s">
        <v>107</v>
      </c>
      <c r="C213" s="7"/>
      <c r="D213" s="3">
        <v>149</v>
      </c>
      <c r="E213" s="12">
        <v>212</v>
      </c>
      <c r="F213" s="3">
        <v>163</v>
      </c>
      <c r="G213" s="12">
        <v>207</v>
      </c>
      <c r="H213" s="3">
        <v>205</v>
      </c>
      <c r="I213" s="12">
        <v>171</v>
      </c>
      <c r="J213" s="15">
        <f t="shared" si="6"/>
        <v>184.5</v>
      </c>
      <c r="K213" s="14">
        <f t="shared" si="7"/>
        <v>1107</v>
      </c>
      <c r="L213" s="75"/>
    </row>
    <row r="214" spans="1:12" ht="19.5" thickBot="1">
      <c r="A214" s="72">
        <v>207</v>
      </c>
      <c r="B214" s="195" t="s">
        <v>84</v>
      </c>
      <c r="C214" s="7"/>
      <c r="D214" s="3">
        <v>168</v>
      </c>
      <c r="E214" s="12">
        <v>165</v>
      </c>
      <c r="F214" s="3">
        <v>163</v>
      </c>
      <c r="G214" s="12">
        <v>232</v>
      </c>
      <c r="H214" s="3">
        <v>220</v>
      </c>
      <c r="I214" s="12">
        <v>158</v>
      </c>
      <c r="J214" s="15">
        <f t="shared" si="6"/>
        <v>184.33333333333334</v>
      </c>
      <c r="K214" s="14">
        <f t="shared" si="7"/>
        <v>1106</v>
      </c>
      <c r="L214" s="199"/>
    </row>
    <row r="215" spans="1:12" ht="19.5" thickBot="1">
      <c r="A215" s="72">
        <v>208</v>
      </c>
      <c r="B215" s="193" t="s">
        <v>127</v>
      </c>
      <c r="C215" s="193" t="s">
        <v>127</v>
      </c>
      <c r="D215" s="2">
        <v>202</v>
      </c>
      <c r="E215" s="13">
        <v>191</v>
      </c>
      <c r="F215" s="2">
        <v>194</v>
      </c>
      <c r="G215" s="13">
        <v>160</v>
      </c>
      <c r="H215" s="2">
        <v>205</v>
      </c>
      <c r="I215" s="13">
        <v>154</v>
      </c>
      <c r="J215" s="15">
        <f t="shared" si="6"/>
        <v>184.33333333333334</v>
      </c>
      <c r="K215" s="14">
        <f t="shared" si="7"/>
        <v>1106</v>
      </c>
      <c r="L215" s="233">
        <v>194</v>
      </c>
    </row>
    <row r="216" spans="1:12" ht="19.5" thickBot="1">
      <c r="A216" s="72">
        <v>209</v>
      </c>
      <c r="B216" s="193" t="s">
        <v>97</v>
      </c>
      <c r="C216" s="7" t="s">
        <v>146</v>
      </c>
      <c r="D216" s="3">
        <v>137</v>
      </c>
      <c r="E216" s="12">
        <v>181</v>
      </c>
      <c r="F216" s="3">
        <v>194</v>
      </c>
      <c r="G216" s="12">
        <v>221</v>
      </c>
      <c r="H216" s="3">
        <v>164</v>
      </c>
      <c r="I216" s="12">
        <v>208</v>
      </c>
      <c r="J216" s="15">
        <f t="shared" si="6"/>
        <v>184.16666666666666</v>
      </c>
      <c r="K216" s="14">
        <f t="shared" si="7"/>
        <v>1105</v>
      </c>
      <c r="L216" s="283"/>
    </row>
    <row r="217" spans="1:12" ht="19.5" thickBot="1">
      <c r="A217" s="72">
        <v>210</v>
      </c>
      <c r="B217" s="193" t="s">
        <v>75</v>
      </c>
      <c r="C217" s="7"/>
      <c r="D217" s="3">
        <v>171</v>
      </c>
      <c r="E217" s="12">
        <v>137</v>
      </c>
      <c r="F217" s="3">
        <v>194</v>
      </c>
      <c r="G217" s="12">
        <v>180</v>
      </c>
      <c r="H217" s="3">
        <v>217</v>
      </c>
      <c r="I217" s="12">
        <v>205</v>
      </c>
      <c r="J217" s="15">
        <f t="shared" si="6"/>
        <v>184</v>
      </c>
      <c r="K217" s="14">
        <f t="shared" si="7"/>
        <v>1104</v>
      </c>
      <c r="L217" s="199"/>
    </row>
    <row r="218" spans="1:12" ht="19.5" thickBot="1">
      <c r="A218" s="72">
        <v>211</v>
      </c>
      <c r="B218" s="195" t="s">
        <v>82</v>
      </c>
      <c r="C218" s="8"/>
      <c r="D218" s="2">
        <v>179</v>
      </c>
      <c r="E218" s="13">
        <v>181</v>
      </c>
      <c r="F218" s="2">
        <v>207</v>
      </c>
      <c r="G218" s="13">
        <v>181</v>
      </c>
      <c r="H218" s="2">
        <v>175</v>
      </c>
      <c r="I218" s="13">
        <v>180</v>
      </c>
      <c r="J218" s="15">
        <f t="shared" si="6"/>
        <v>183.83333333333334</v>
      </c>
      <c r="K218" s="14">
        <f t="shared" si="7"/>
        <v>1103</v>
      </c>
      <c r="L218" s="208">
        <v>207</v>
      </c>
    </row>
    <row r="219" spans="1:12" ht="19.5" thickBot="1">
      <c r="A219" s="72">
        <v>212</v>
      </c>
      <c r="B219" s="193" t="s">
        <v>135</v>
      </c>
      <c r="C219" s="8"/>
      <c r="D219" s="2">
        <v>214</v>
      </c>
      <c r="E219" s="13">
        <v>178</v>
      </c>
      <c r="F219" s="2">
        <v>210</v>
      </c>
      <c r="G219" s="13">
        <v>144</v>
      </c>
      <c r="H219" s="2">
        <v>185</v>
      </c>
      <c r="I219" s="13">
        <v>172</v>
      </c>
      <c r="J219" s="15">
        <f t="shared" si="6"/>
        <v>183.83333333333334</v>
      </c>
      <c r="K219" s="14">
        <f t="shared" si="7"/>
        <v>1103</v>
      </c>
      <c r="L219" s="75"/>
    </row>
    <row r="220" spans="1:12" ht="19.5" thickBot="1">
      <c r="A220" s="72">
        <v>213</v>
      </c>
      <c r="B220" s="194" t="s">
        <v>85</v>
      </c>
      <c r="C220" s="8"/>
      <c r="D220" s="2">
        <v>167</v>
      </c>
      <c r="E220" s="13">
        <v>148</v>
      </c>
      <c r="F220" s="2">
        <v>193</v>
      </c>
      <c r="G220" s="13">
        <v>209</v>
      </c>
      <c r="H220" s="2">
        <v>185</v>
      </c>
      <c r="I220" s="13">
        <v>200</v>
      </c>
      <c r="J220" s="15">
        <f t="shared" si="6"/>
        <v>183.66666666666666</v>
      </c>
      <c r="K220" s="14">
        <f t="shared" si="7"/>
        <v>1102</v>
      </c>
      <c r="L220" s="220">
        <v>193</v>
      </c>
    </row>
    <row r="221" spans="1:12" ht="19.5" thickBot="1">
      <c r="A221" s="72">
        <v>214</v>
      </c>
      <c r="B221" s="194" t="s">
        <v>69</v>
      </c>
      <c r="C221" s="8"/>
      <c r="D221" s="2">
        <v>223</v>
      </c>
      <c r="E221" s="13">
        <v>212</v>
      </c>
      <c r="F221" s="2">
        <v>170</v>
      </c>
      <c r="G221" s="13">
        <v>193</v>
      </c>
      <c r="H221" s="2">
        <v>134</v>
      </c>
      <c r="I221" s="202">
        <v>169</v>
      </c>
      <c r="J221" s="15">
        <f t="shared" si="6"/>
        <v>183.5</v>
      </c>
      <c r="K221" s="14">
        <f t="shared" si="7"/>
        <v>1101</v>
      </c>
      <c r="L221" s="196">
        <v>170</v>
      </c>
    </row>
    <row r="222" spans="1:12" ht="19.5" thickBot="1">
      <c r="A222" s="72">
        <v>215</v>
      </c>
      <c r="B222" s="215" t="s">
        <v>130</v>
      </c>
      <c r="C222" s="215" t="s">
        <v>130</v>
      </c>
      <c r="D222" s="274">
        <v>181</v>
      </c>
      <c r="E222" s="275">
        <v>177</v>
      </c>
      <c r="F222" s="274">
        <v>202</v>
      </c>
      <c r="G222" s="275">
        <v>173</v>
      </c>
      <c r="H222" s="274">
        <v>168</v>
      </c>
      <c r="I222" s="275">
        <v>200</v>
      </c>
      <c r="J222" s="20">
        <f t="shared" si="6"/>
        <v>183.5</v>
      </c>
      <c r="K222" s="106">
        <f t="shared" si="7"/>
        <v>1101</v>
      </c>
      <c r="L222" s="107"/>
    </row>
    <row r="223" spans="1:12" ht="19.5" thickBot="1">
      <c r="A223" s="72">
        <v>216</v>
      </c>
      <c r="B223" s="223" t="s">
        <v>74</v>
      </c>
      <c r="C223" s="6"/>
      <c r="D223" s="1">
        <v>156</v>
      </c>
      <c r="E223" s="11">
        <v>189</v>
      </c>
      <c r="F223" s="1">
        <v>208</v>
      </c>
      <c r="G223" s="11">
        <v>198</v>
      </c>
      <c r="H223" s="1">
        <v>174</v>
      </c>
      <c r="I223" s="11">
        <v>174</v>
      </c>
      <c r="J223" s="15">
        <f t="shared" si="6"/>
        <v>183.16666666666666</v>
      </c>
      <c r="K223" s="14">
        <f t="shared" si="7"/>
        <v>1099</v>
      </c>
      <c r="L223" s="327"/>
    </row>
    <row r="224" spans="1:12" ht="19.5" thickBot="1">
      <c r="A224" s="72">
        <v>217</v>
      </c>
      <c r="B224" s="195" t="s">
        <v>120</v>
      </c>
      <c r="C224" s="8"/>
      <c r="D224" s="2">
        <v>212</v>
      </c>
      <c r="E224" s="13">
        <v>173</v>
      </c>
      <c r="F224" s="2">
        <v>183</v>
      </c>
      <c r="G224" s="13">
        <v>182</v>
      </c>
      <c r="H224" s="2">
        <v>168</v>
      </c>
      <c r="I224" s="13">
        <v>181</v>
      </c>
      <c r="J224" s="15">
        <f t="shared" si="6"/>
        <v>183.16666666666666</v>
      </c>
      <c r="K224" s="14">
        <f t="shared" si="7"/>
        <v>1099</v>
      </c>
      <c r="L224" s="63"/>
    </row>
    <row r="225" spans="1:12" ht="19.5" thickBot="1">
      <c r="A225" s="72">
        <v>218</v>
      </c>
      <c r="B225" s="215" t="s">
        <v>72</v>
      </c>
      <c r="C225" s="7"/>
      <c r="D225" s="3">
        <v>211</v>
      </c>
      <c r="E225" s="12">
        <v>172</v>
      </c>
      <c r="F225" s="3">
        <v>178</v>
      </c>
      <c r="G225" s="12">
        <v>202</v>
      </c>
      <c r="H225" s="3">
        <v>167</v>
      </c>
      <c r="I225" s="12">
        <v>168</v>
      </c>
      <c r="J225" s="15">
        <f t="shared" si="6"/>
        <v>183</v>
      </c>
      <c r="K225" s="14">
        <f t="shared" si="7"/>
        <v>1098</v>
      </c>
      <c r="L225" s="214">
        <v>178</v>
      </c>
    </row>
    <row r="226" spans="1:12" ht="19.5" thickBot="1">
      <c r="A226" s="72">
        <v>219</v>
      </c>
      <c r="B226" s="211" t="s">
        <v>111</v>
      </c>
      <c r="C226" s="8"/>
      <c r="D226" s="2">
        <v>167</v>
      </c>
      <c r="E226" s="13">
        <v>154</v>
      </c>
      <c r="F226" s="2">
        <v>209</v>
      </c>
      <c r="G226" s="13">
        <v>191</v>
      </c>
      <c r="H226" s="2">
        <v>195</v>
      </c>
      <c r="I226" s="13">
        <v>181</v>
      </c>
      <c r="J226" s="15">
        <f t="shared" si="6"/>
        <v>182.83333333333334</v>
      </c>
      <c r="K226" s="14">
        <f t="shared" si="7"/>
        <v>1097</v>
      </c>
      <c r="L226" s="208">
        <v>209</v>
      </c>
    </row>
    <row r="227" spans="1:12" ht="19.5" thickBot="1">
      <c r="A227" s="72">
        <v>220</v>
      </c>
      <c r="B227" s="193" t="s">
        <v>29</v>
      </c>
      <c r="C227" s="8" t="s">
        <v>149</v>
      </c>
      <c r="D227" s="2">
        <v>197</v>
      </c>
      <c r="E227" s="13">
        <v>190</v>
      </c>
      <c r="F227" s="2">
        <v>181</v>
      </c>
      <c r="G227" s="13">
        <v>169</v>
      </c>
      <c r="H227" s="2">
        <v>189</v>
      </c>
      <c r="I227" s="13">
        <v>171</v>
      </c>
      <c r="J227" s="15">
        <f t="shared" si="6"/>
        <v>182.83333333333334</v>
      </c>
      <c r="K227" s="14">
        <f t="shared" si="7"/>
        <v>1097</v>
      </c>
      <c r="L227" s="292"/>
    </row>
    <row r="228" spans="1:12" ht="19.5" thickBot="1">
      <c r="A228" s="72">
        <v>221</v>
      </c>
      <c r="B228" s="193" t="s">
        <v>130</v>
      </c>
      <c r="C228" s="8"/>
      <c r="D228" s="2">
        <v>193</v>
      </c>
      <c r="E228" s="13">
        <v>177</v>
      </c>
      <c r="F228" s="2">
        <v>179</v>
      </c>
      <c r="G228" s="13">
        <v>190</v>
      </c>
      <c r="H228" s="2">
        <v>217</v>
      </c>
      <c r="I228" s="13">
        <v>138</v>
      </c>
      <c r="J228" s="15">
        <f t="shared" si="6"/>
        <v>182.33333333333334</v>
      </c>
      <c r="K228" s="14">
        <f t="shared" si="7"/>
        <v>1094</v>
      </c>
      <c r="L228" s="75"/>
    </row>
    <row r="229" spans="1:12" ht="19.5" thickBot="1">
      <c r="A229" s="72">
        <v>222</v>
      </c>
      <c r="B229" s="193" t="s">
        <v>26</v>
      </c>
      <c r="C229" s="7"/>
      <c r="D229" s="3">
        <v>153</v>
      </c>
      <c r="E229" s="12">
        <v>169</v>
      </c>
      <c r="F229" s="3">
        <v>187</v>
      </c>
      <c r="G229" s="12">
        <v>178</v>
      </c>
      <c r="H229" s="3">
        <v>188</v>
      </c>
      <c r="I229" s="12">
        <v>218</v>
      </c>
      <c r="J229" s="15">
        <f t="shared" si="6"/>
        <v>182.16666666666666</v>
      </c>
      <c r="K229" s="14">
        <f t="shared" si="7"/>
        <v>1093</v>
      </c>
      <c r="L229" s="199"/>
    </row>
    <row r="230" spans="1:12" ht="19.5" thickBot="1">
      <c r="A230" s="72">
        <v>223</v>
      </c>
      <c r="B230" s="193" t="s">
        <v>133</v>
      </c>
      <c r="C230" s="8" t="s">
        <v>156</v>
      </c>
      <c r="D230" s="2">
        <v>178</v>
      </c>
      <c r="E230" s="13">
        <v>156</v>
      </c>
      <c r="F230" s="2">
        <v>192</v>
      </c>
      <c r="G230" s="13">
        <v>178</v>
      </c>
      <c r="H230" s="2">
        <v>219</v>
      </c>
      <c r="I230" s="13">
        <v>170</v>
      </c>
      <c r="J230" s="15">
        <f t="shared" si="6"/>
        <v>182.16666666666666</v>
      </c>
      <c r="K230" s="14">
        <f t="shared" si="7"/>
        <v>1093</v>
      </c>
      <c r="L230" s="196">
        <v>192</v>
      </c>
    </row>
    <row r="231" spans="1:12" ht="19.5" thickBot="1">
      <c r="A231" s="72">
        <v>224</v>
      </c>
      <c r="B231" s="193" t="s">
        <v>115</v>
      </c>
      <c r="C231" s="7"/>
      <c r="D231" s="3">
        <v>205</v>
      </c>
      <c r="E231" s="12">
        <v>189</v>
      </c>
      <c r="F231" s="3">
        <v>200</v>
      </c>
      <c r="G231" s="12">
        <v>166</v>
      </c>
      <c r="H231" s="3">
        <v>197</v>
      </c>
      <c r="I231" s="12">
        <v>135</v>
      </c>
      <c r="J231" s="15">
        <f t="shared" si="6"/>
        <v>182</v>
      </c>
      <c r="K231" s="14">
        <f t="shared" si="7"/>
        <v>1092</v>
      </c>
      <c r="L231" s="91"/>
    </row>
    <row r="232" spans="1:12" ht="19.5" thickBot="1">
      <c r="A232" s="72">
        <v>225</v>
      </c>
      <c r="B232" s="193" t="s">
        <v>169</v>
      </c>
      <c r="C232" s="7" t="s">
        <v>170</v>
      </c>
      <c r="D232" s="3">
        <v>169</v>
      </c>
      <c r="E232" s="12">
        <v>191</v>
      </c>
      <c r="F232" s="3">
        <v>195</v>
      </c>
      <c r="G232" s="12">
        <v>180</v>
      </c>
      <c r="H232" s="3">
        <v>199</v>
      </c>
      <c r="I232" s="12">
        <v>158</v>
      </c>
      <c r="J232" s="15">
        <f t="shared" si="6"/>
        <v>182</v>
      </c>
      <c r="K232" s="14">
        <f t="shared" si="7"/>
        <v>1092</v>
      </c>
      <c r="L232" s="286"/>
    </row>
    <row r="233" spans="1:12" ht="19.5" thickBot="1">
      <c r="A233" s="72">
        <v>226</v>
      </c>
      <c r="B233" s="193" t="s">
        <v>121</v>
      </c>
      <c r="C233" s="8" t="s">
        <v>155</v>
      </c>
      <c r="D233" s="2">
        <v>163</v>
      </c>
      <c r="E233" s="13">
        <v>224</v>
      </c>
      <c r="F233" s="2">
        <v>160</v>
      </c>
      <c r="G233" s="13">
        <v>155</v>
      </c>
      <c r="H233" s="2">
        <v>186</v>
      </c>
      <c r="I233" s="13">
        <v>203</v>
      </c>
      <c r="J233" s="15">
        <f t="shared" si="6"/>
        <v>181.83333333333334</v>
      </c>
      <c r="K233" s="14">
        <f t="shared" si="7"/>
        <v>1091</v>
      </c>
      <c r="L233" s="283"/>
    </row>
    <row r="234" spans="1:12" ht="19.5" thickBot="1">
      <c r="A234" s="72">
        <v>227</v>
      </c>
      <c r="B234" s="193" t="s">
        <v>188</v>
      </c>
      <c r="C234" s="7"/>
      <c r="D234" s="3">
        <v>185</v>
      </c>
      <c r="E234" s="12">
        <v>186</v>
      </c>
      <c r="F234" s="3">
        <v>206</v>
      </c>
      <c r="G234" s="12">
        <v>137</v>
      </c>
      <c r="H234" s="3">
        <v>184</v>
      </c>
      <c r="I234" s="12">
        <v>193</v>
      </c>
      <c r="J234" s="15">
        <f t="shared" si="6"/>
        <v>181.83333333333334</v>
      </c>
      <c r="K234" s="14">
        <f t="shared" si="7"/>
        <v>1091</v>
      </c>
      <c r="L234" s="303">
        <v>206</v>
      </c>
    </row>
    <row r="235" spans="1:12" ht="19.5" thickBot="1">
      <c r="A235" s="72">
        <v>228</v>
      </c>
      <c r="B235" s="219" t="s">
        <v>104</v>
      </c>
      <c r="C235" s="7"/>
      <c r="D235" s="3">
        <v>207</v>
      </c>
      <c r="E235" s="12">
        <v>153</v>
      </c>
      <c r="F235" s="3">
        <v>199</v>
      </c>
      <c r="G235" s="12">
        <v>178</v>
      </c>
      <c r="H235" s="3">
        <v>166</v>
      </c>
      <c r="I235" s="12">
        <v>186</v>
      </c>
      <c r="J235" s="15">
        <f t="shared" si="6"/>
        <v>181.5</v>
      </c>
      <c r="K235" s="14">
        <f t="shared" si="7"/>
        <v>1089</v>
      </c>
      <c r="L235" s="75"/>
    </row>
    <row r="236" spans="1:12" ht="19.5" thickBot="1">
      <c r="A236" s="72">
        <v>229</v>
      </c>
      <c r="B236" s="195" t="s">
        <v>103</v>
      </c>
      <c r="C236" s="7"/>
      <c r="D236" s="3">
        <v>203</v>
      </c>
      <c r="E236" s="12">
        <v>148</v>
      </c>
      <c r="F236" s="3">
        <v>183</v>
      </c>
      <c r="G236" s="12">
        <v>217</v>
      </c>
      <c r="H236" s="3">
        <v>159</v>
      </c>
      <c r="I236" s="12">
        <v>177</v>
      </c>
      <c r="J236" s="15">
        <f t="shared" si="6"/>
        <v>181.16666666666666</v>
      </c>
      <c r="K236" s="14">
        <f t="shared" si="7"/>
        <v>1087</v>
      </c>
      <c r="L236" s="91"/>
    </row>
    <row r="237" spans="1:12" ht="19.5" thickBot="1">
      <c r="A237" s="72">
        <v>230</v>
      </c>
      <c r="B237" s="219" t="s">
        <v>104</v>
      </c>
      <c r="C237" s="7"/>
      <c r="D237" s="3">
        <v>180</v>
      </c>
      <c r="E237" s="12">
        <v>161</v>
      </c>
      <c r="F237" s="3">
        <v>133</v>
      </c>
      <c r="G237" s="12">
        <v>190</v>
      </c>
      <c r="H237" s="3">
        <v>178</v>
      </c>
      <c r="I237" s="12">
        <v>243</v>
      </c>
      <c r="J237" s="15">
        <f t="shared" si="6"/>
        <v>180.83333333333334</v>
      </c>
      <c r="K237" s="14">
        <f t="shared" si="7"/>
        <v>1085</v>
      </c>
      <c r="L237" s="208">
        <v>133</v>
      </c>
    </row>
    <row r="238" spans="1:12" ht="19.5" thickBot="1">
      <c r="A238" s="72">
        <v>231</v>
      </c>
      <c r="B238" s="195" t="s">
        <v>103</v>
      </c>
      <c r="C238" s="8"/>
      <c r="D238" s="2">
        <v>190</v>
      </c>
      <c r="E238" s="13">
        <v>207</v>
      </c>
      <c r="F238" s="2">
        <v>152</v>
      </c>
      <c r="G238" s="13">
        <v>180</v>
      </c>
      <c r="H238" s="2">
        <v>152</v>
      </c>
      <c r="I238" s="13">
        <v>204</v>
      </c>
      <c r="J238" s="15">
        <f t="shared" si="6"/>
        <v>180.83333333333334</v>
      </c>
      <c r="K238" s="14">
        <f t="shared" si="7"/>
        <v>1085</v>
      </c>
      <c r="L238" s="75"/>
    </row>
    <row r="239" spans="1:12" ht="19.5" thickBot="1">
      <c r="A239" s="72">
        <v>232</v>
      </c>
      <c r="B239" s="193" t="s">
        <v>100</v>
      </c>
      <c r="C239" s="8"/>
      <c r="D239" s="2">
        <v>136</v>
      </c>
      <c r="E239" s="13">
        <v>192</v>
      </c>
      <c r="F239" s="2">
        <v>189</v>
      </c>
      <c r="G239" s="13">
        <v>190</v>
      </c>
      <c r="H239" s="2">
        <v>216</v>
      </c>
      <c r="I239" s="13">
        <v>157</v>
      </c>
      <c r="J239" s="15">
        <f t="shared" si="6"/>
        <v>180</v>
      </c>
      <c r="K239" s="14">
        <f t="shared" si="7"/>
        <v>1080</v>
      </c>
      <c r="L239" s="75"/>
    </row>
    <row r="240" spans="1:12" ht="19.5" thickBot="1">
      <c r="A240" s="72">
        <v>233</v>
      </c>
      <c r="B240" s="195" t="s">
        <v>84</v>
      </c>
      <c r="C240" s="7"/>
      <c r="D240" s="3">
        <v>224</v>
      </c>
      <c r="E240" s="12">
        <v>187</v>
      </c>
      <c r="F240" s="3">
        <v>169</v>
      </c>
      <c r="G240" s="12">
        <v>149</v>
      </c>
      <c r="H240" s="3">
        <v>176</v>
      </c>
      <c r="I240" s="12">
        <v>174</v>
      </c>
      <c r="J240" s="15">
        <f t="shared" si="6"/>
        <v>179.83333333333334</v>
      </c>
      <c r="K240" s="14">
        <f t="shared" si="7"/>
        <v>1079</v>
      </c>
      <c r="L240" s="91"/>
    </row>
    <row r="241" spans="1:12" ht="19.5" thickBot="1">
      <c r="A241" s="72">
        <v>234</v>
      </c>
      <c r="B241" s="193" t="s">
        <v>163</v>
      </c>
      <c r="C241" s="8" t="s">
        <v>156</v>
      </c>
      <c r="D241" s="2">
        <v>195</v>
      </c>
      <c r="E241" s="13">
        <v>192</v>
      </c>
      <c r="F241" s="2">
        <v>173</v>
      </c>
      <c r="G241" s="13">
        <v>168</v>
      </c>
      <c r="H241" s="2">
        <v>208</v>
      </c>
      <c r="I241" s="13">
        <v>141</v>
      </c>
      <c r="J241" s="15">
        <f t="shared" si="6"/>
        <v>179.5</v>
      </c>
      <c r="K241" s="14">
        <f t="shared" si="7"/>
        <v>1077</v>
      </c>
      <c r="L241" s="283"/>
    </row>
    <row r="242" spans="1:12" ht="19.5" thickBot="1">
      <c r="A242" s="72">
        <v>235</v>
      </c>
      <c r="B242" s="193" t="s">
        <v>127</v>
      </c>
      <c r="C242" s="8" t="s">
        <v>140</v>
      </c>
      <c r="D242" s="2">
        <v>175</v>
      </c>
      <c r="E242" s="13">
        <v>146</v>
      </c>
      <c r="F242" s="2">
        <v>165</v>
      </c>
      <c r="G242" s="13">
        <v>190</v>
      </c>
      <c r="H242" s="2">
        <v>195</v>
      </c>
      <c r="I242" s="13">
        <v>206</v>
      </c>
      <c r="J242" s="15">
        <f t="shared" si="6"/>
        <v>179.5</v>
      </c>
      <c r="K242" s="14">
        <f t="shared" si="7"/>
        <v>1077</v>
      </c>
      <c r="L242" s="221">
        <v>165</v>
      </c>
    </row>
    <row r="243" spans="1:12" ht="19.5" thickBot="1">
      <c r="A243" s="72">
        <v>236</v>
      </c>
      <c r="B243" s="193" t="s">
        <v>113</v>
      </c>
      <c r="C243" s="8" t="s">
        <v>37</v>
      </c>
      <c r="D243" s="2">
        <v>171</v>
      </c>
      <c r="E243" s="13">
        <v>169</v>
      </c>
      <c r="F243" s="2">
        <v>152</v>
      </c>
      <c r="G243" s="13">
        <v>226</v>
      </c>
      <c r="H243" s="2">
        <v>180</v>
      </c>
      <c r="I243" s="13">
        <v>177</v>
      </c>
      <c r="J243" s="15">
        <f t="shared" si="6"/>
        <v>179.16666666666666</v>
      </c>
      <c r="K243" s="14">
        <f t="shared" si="7"/>
        <v>1075</v>
      </c>
      <c r="L243" s="286"/>
    </row>
    <row r="244" spans="1:12" ht="19.5" thickBot="1">
      <c r="A244" s="72">
        <v>237</v>
      </c>
      <c r="B244" s="193" t="s">
        <v>166</v>
      </c>
      <c r="C244" s="8"/>
      <c r="D244" s="2">
        <v>208</v>
      </c>
      <c r="E244" s="13">
        <v>163</v>
      </c>
      <c r="F244" s="2">
        <v>177</v>
      </c>
      <c r="G244" s="13">
        <v>184</v>
      </c>
      <c r="H244" s="2">
        <v>186</v>
      </c>
      <c r="I244" s="13">
        <v>157</v>
      </c>
      <c r="J244" s="15">
        <f t="shared" si="6"/>
        <v>179.16666666666666</v>
      </c>
      <c r="K244" s="14">
        <f t="shared" si="7"/>
        <v>1075</v>
      </c>
      <c r="L244" s="95"/>
    </row>
    <row r="245" spans="1:12" ht="19.5" thickBot="1">
      <c r="A245" s="72">
        <v>238</v>
      </c>
      <c r="B245" s="193" t="s">
        <v>135</v>
      </c>
      <c r="C245" s="7" t="s">
        <v>157</v>
      </c>
      <c r="D245" s="3">
        <v>169</v>
      </c>
      <c r="E245" s="12">
        <v>162</v>
      </c>
      <c r="F245" s="3">
        <v>183</v>
      </c>
      <c r="G245" s="12">
        <v>142</v>
      </c>
      <c r="H245" s="3">
        <v>203</v>
      </c>
      <c r="I245" s="12">
        <v>216</v>
      </c>
      <c r="J245" s="15">
        <f t="shared" si="6"/>
        <v>179.16666666666666</v>
      </c>
      <c r="K245" s="14">
        <f t="shared" si="7"/>
        <v>1075</v>
      </c>
      <c r="L245" s="293">
        <v>183</v>
      </c>
    </row>
    <row r="246" spans="1:12" ht="19.5" thickBot="1">
      <c r="A246" s="72">
        <v>239</v>
      </c>
      <c r="B246" s="215" t="s">
        <v>120</v>
      </c>
      <c r="C246" s="17"/>
      <c r="D246" s="18">
        <v>167</v>
      </c>
      <c r="E246" s="19">
        <v>179</v>
      </c>
      <c r="F246" s="18">
        <v>188</v>
      </c>
      <c r="G246" s="19">
        <v>166</v>
      </c>
      <c r="H246" s="18">
        <v>194</v>
      </c>
      <c r="I246" s="19">
        <v>181</v>
      </c>
      <c r="J246" s="20">
        <f t="shared" si="6"/>
        <v>179.16666666666666</v>
      </c>
      <c r="K246" s="106">
        <f t="shared" si="7"/>
        <v>1075</v>
      </c>
      <c r="L246" s="238">
        <v>188</v>
      </c>
    </row>
    <row r="247" spans="1:12" ht="19.5" thickBot="1">
      <c r="A247" s="72">
        <v>240</v>
      </c>
      <c r="B247" s="198" t="s">
        <v>29</v>
      </c>
      <c r="C247" s="6"/>
      <c r="D247" s="1">
        <v>175</v>
      </c>
      <c r="E247" s="11">
        <v>177</v>
      </c>
      <c r="F247" s="1">
        <v>159</v>
      </c>
      <c r="G247" s="11">
        <v>242</v>
      </c>
      <c r="H247" s="1">
        <v>179</v>
      </c>
      <c r="I247" s="11">
        <v>143</v>
      </c>
      <c r="J247" s="15">
        <f t="shared" si="6"/>
        <v>179.16666666666666</v>
      </c>
      <c r="K247" s="14">
        <f t="shared" si="7"/>
        <v>1075</v>
      </c>
      <c r="L247" s="301"/>
    </row>
    <row r="248" spans="1:12" ht="19.5" thickBot="1">
      <c r="A248" s="72">
        <v>241</v>
      </c>
      <c r="B248" s="194" t="s">
        <v>119</v>
      </c>
      <c r="C248" s="63"/>
      <c r="D248" s="2">
        <v>184</v>
      </c>
      <c r="E248" s="13">
        <v>159</v>
      </c>
      <c r="F248" s="2">
        <v>211</v>
      </c>
      <c r="G248" s="13">
        <v>147</v>
      </c>
      <c r="H248" s="2">
        <v>180</v>
      </c>
      <c r="I248" s="13">
        <v>193</v>
      </c>
      <c r="J248" s="15">
        <f t="shared" si="6"/>
        <v>179</v>
      </c>
      <c r="K248" s="14">
        <f t="shared" si="7"/>
        <v>1074</v>
      </c>
      <c r="L248" s="63"/>
    </row>
    <row r="249" spans="1:12" ht="19.5" thickBot="1">
      <c r="A249" s="72">
        <v>242</v>
      </c>
      <c r="B249" s="215" t="s">
        <v>70</v>
      </c>
      <c r="C249" s="7"/>
      <c r="D249" s="3">
        <v>186</v>
      </c>
      <c r="E249" s="12">
        <v>241</v>
      </c>
      <c r="F249" s="3">
        <v>156</v>
      </c>
      <c r="G249" s="12">
        <v>152</v>
      </c>
      <c r="H249" s="3">
        <v>179</v>
      </c>
      <c r="I249" s="12">
        <v>159</v>
      </c>
      <c r="J249" s="15">
        <f t="shared" si="6"/>
        <v>178.83333333333334</v>
      </c>
      <c r="K249" s="14">
        <f t="shared" si="7"/>
        <v>1073</v>
      </c>
      <c r="L249" s="91"/>
    </row>
    <row r="250" spans="1:12" ht="19.5" thickBot="1">
      <c r="A250" s="72">
        <v>243</v>
      </c>
      <c r="B250" s="211" t="s">
        <v>101</v>
      </c>
      <c r="C250" s="8"/>
      <c r="D250" s="2">
        <v>177</v>
      </c>
      <c r="E250" s="13">
        <v>140</v>
      </c>
      <c r="F250" s="2">
        <v>194</v>
      </c>
      <c r="G250" s="13">
        <v>187</v>
      </c>
      <c r="H250" s="2">
        <v>173</v>
      </c>
      <c r="I250" s="13">
        <v>202</v>
      </c>
      <c r="J250" s="15">
        <f t="shared" si="6"/>
        <v>178.83333333333334</v>
      </c>
      <c r="K250" s="14">
        <f t="shared" si="7"/>
        <v>1073</v>
      </c>
      <c r="L250" s="91"/>
    </row>
    <row r="251" spans="1:12" ht="19.5" thickBot="1">
      <c r="A251" s="72">
        <v>244</v>
      </c>
      <c r="B251" s="193" t="s">
        <v>116</v>
      </c>
      <c r="C251" s="8" t="s">
        <v>33</v>
      </c>
      <c r="D251" s="2">
        <v>162</v>
      </c>
      <c r="E251" s="13">
        <v>188</v>
      </c>
      <c r="F251" s="2">
        <v>174</v>
      </c>
      <c r="G251" s="13">
        <v>188</v>
      </c>
      <c r="H251" s="2">
        <v>170</v>
      </c>
      <c r="I251" s="13">
        <v>191</v>
      </c>
      <c r="J251" s="15">
        <f t="shared" si="6"/>
        <v>178.83333333333334</v>
      </c>
      <c r="K251" s="14">
        <f t="shared" si="7"/>
        <v>1073</v>
      </c>
      <c r="L251" s="286"/>
    </row>
    <row r="252" spans="1:12" ht="19.5" thickBot="1">
      <c r="A252" s="72">
        <v>245</v>
      </c>
      <c r="B252" s="193" t="s">
        <v>73</v>
      </c>
      <c r="C252" s="7"/>
      <c r="D252" s="3">
        <v>168</v>
      </c>
      <c r="E252" s="12">
        <v>198</v>
      </c>
      <c r="F252" s="3">
        <v>185</v>
      </c>
      <c r="G252" s="12">
        <v>170</v>
      </c>
      <c r="H252" s="3">
        <v>189</v>
      </c>
      <c r="I252" s="12">
        <v>161</v>
      </c>
      <c r="J252" s="15">
        <f t="shared" si="6"/>
        <v>178.5</v>
      </c>
      <c r="K252" s="14">
        <f t="shared" si="7"/>
        <v>1071</v>
      </c>
      <c r="L252" s="75"/>
    </row>
    <row r="253" spans="1:12" ht="19.5" thickBot="1">
      <c r="A253" s="72">
        <v>246</v>
      </c>
      <c r="B253" s="193" t="s">
        <v>81</v>
      </c>
      <c r="C253" s="63"/>
      <c r="D253" s="2">
        <v>208</v>
      </c>
      <c r="E253" s="13">
        <v>188</v>
      </c>
      <c r="F253" s="2">
        <v>171</v>
      </c>
      <c r="G253" s="13">
        <v>173</v>
      </c>
      <c r="H253" s="2">
        <v>155</v>
      </c>
      <c r="I253" s="13">
        <v>173</v>
      </c>
      <c r="J253" s="15">
        <f t="shared" si="6"/>
        <v>178</v>
      </c>
      <c r="K253" s="14">
        <f t="shared" si="7"/>
        <v>1068</v>
      </c>
      <c r="L253" s="208">
        <v>171</v>
      </c>
    </row>
    <row r="254" spans="1:12" ht="19.5" thickBot="1">
      <c r="A254" s="72">
        <v>247</v>
      </c>
      <c r="B254" s="227" t="s">
        <v>113</v>
      </c>
      <c r="C254" s="8"/>
      <c r="D254" s="2">
        <v>161</v>
      </c>
      <c r="E254" s="13">
        <v>189</v>
      </c>
      <c r="F254" s="2">
        <v>192</v>
      </c>
      <c r="G254" s="13">
        <v>166</v>
      </c>
      <c r="H254" s="2">
        <v>169</v>
      </c>
      <c r="I254" s="13">
        <v>190</v>
      </c>
      <c r="J254" s="15">
        <f t="shared" si="6"/>
        <v>177.83333333333334</v>
      </c>
      <c r="K254" s="14">
        <f t="shared" si="7"/>
        <v>1067</v>
      </c>
      <c r="L254" s="91"/>
    </row>
    <row r="255" spans="1:12" ht="19.5" thickBot="1">
      <c r="A255" s="72">
        <v>248</v>
      </c>
      <c r="B255" s="193" t="s">
        <v>121</v>
      </c>
      <c r="C255" s="193" t="s">
        <v>121</v>
      </c>
      <c r="D255" s="3">
        <v>150</v>
      </c>
      <c r="E255" s="12">
        <v>178</v>
      </c>
      <c r="F255" s="3">
        <v>223</v>
      </c>
      <c r="G255" s="12">
        <v>173</v>
      </c>
      <c r="H255" s="3">
        <v>164</v>
      </c>
      <c r="I255" s="12">
        <v>178</v>
      </c>
      <c r="J255" s="15">
        <f t="shared" si="6"/>
        <v>177.66666666666666</v>
      </c>
      <c r="K255" s="14">
        <f t="shared" si="7"/>
        <v>1066</v>
      </c>
      <c r="L255" s="97"/>
    </row>
    <row r="256" spans="1:12" ht="19.5" thickBot="1">
      <c r="A256" s="72">
        <v>249</v>
      </c>
      <c r="B256" s="194" t="s">
        <v>135</v>
      </c>
      <c r="C256" s="8" t="s">
        <v>157</v>
      </c>
      <c r="D256" s="2">
        <v>192</v>
      </c>
      <c r="E256" s="13">
        <v>179</v>
      </c>
      <c r="F256" s="2">
        <v>181</v>
      </c>
      <c r="G256" s="13">
        <v>169</v>
      </c>
      <c r="H256" s="2">
        <v>193</v>
      </c>
      <c r="I256" s="13">
        <v>152</v>
      </c>
      <c r="J256" s="15">
        <f t="shared" si="6"/>
        <v>177.66666666666666</v>
      </c>
      <c r="K256" s="14">
        <f t="shared" si="7"/>
        <v>1066</v>
      </c>
      <c r="L256" s="283"/>
    </row>
    <row r="257" spans="1:12" ht="19.5" thickBot="1">
      <c r="A257" s="72">
        <v>250</v>
      </c>
      <c r="B257" s="194" t="s">
        <v>110</v>
      </c>
      <c r="C257" s="8"/>
      <c r="D257" s="2">
        <v>145</v>
      </c>
      <c r="E257" s="13">
        <v>158</v>
      </c>
      <c r="F257" s="2">
        <v>213</v>
      </c>
      <c r="G257" s="13">
        <v>199</v>
      </c>
      <c r="H257" s="2">
        <v>192</v>
      </c>
      <c r="I257" s="13">
        <v>159</v>
      </c>
      <c r="J257" s="15">
        <f t="shared" si="6"/>
        <v>177.66666666666666</v>
      </c>
      <c r="K257" s="14">
        <f t="shared" si="7"/>
        <v>1066</v>
      </c>
      <c r="L257" s="220">
        <v>213</v>
      </c>
    </row>
    <row r="258" spans="1:12" ht="19.5" thickBot="1">
      <c r="A258" s="72">
        <v>251</v>
      </c>
      <c r="B258" s="193" t="s">
        <v>99</v>
      </c>
      <c r="C258" s="8"/>
      <c r="D258" s="2">
        <v>160</v>
      </c>
      <c r="E258" s="13">
        <v>147</v>
      </c>
      <c r="F258" s="2">
        <v>186</v>
      </c>
      <c r="G258" s="13">
        <v>179</v>
      </c>
      <c r="H258" s="2">
        <v>205</v>
      </c>
      <c r="I258" s="13">
        <v>188</v>
      </c>
      <c r="J258" s="15">
        <f t="shared" si="6"/>
        <v>177.5</v>
      </c>
      <c r="K258" s="14">
        <f t="shared" si="7"/>
        <v>1065</v>
      </c>
      <c r="L258" s="75"/>
    </row>
    <row r="259" spans="1:12" ht="19.5" thickBot="1">
      <c r="A259" s="72">
        <v>252</v>
      </c>
      <c r="B259" s="195" t="s">
        <v>96</v>
      </c>
      <c r="C259" s="7"/>
      <c r="D259" s="3">
        <v>226</v>
      </c>
      <c r="E259" s="12">
        <v>185</v>
      </c>
      <c r="F259" s="3">
        <v>158</v>
      </c>
      <c r="G259" s="12">
        <v>151</v>
      </c>
      <c r="H259" s="3">
        <v>181</v>
      </c>
      <c r="I259" s="12">
        <v>162</v>
      </c>
      <c r="J259" s="15">
        <f t="shared" si="6"/>
        <v>177.16666666666666</v>
      </c>
      <c r="K259" s="14">
        <f t="shared" si="7"/>
        <v>1063</v>
      </c>
      <c r="L259" s="75"/>
    </row>
    <row r="260" spans="1:12" ht="19.5" thickBot="1">
      <c r="A260" s="72">
        <v>253</v>
      </c>
      <c r="B260" s="193" t="s">
        <v>188</v>
      </c>
      <c r="C260" s="8"/>
      <c r="D260" s="2">
        <v>141</v>
      </c>
      <c r="E260" s="13">
        <v>208</v>
      </c>
      <c r="F260" s="2">
        <v>186</v>
      </c>
      <c r="G260" s="13">
        <v>189</v>
      </c>
      <c r="H260" s="2">
        <v>159</v>
      </c>
      <c r="I260" s="13">
        <v>180</v>
      </c>
      <c r="J260" s="15">
        <f t="shared" si="6"/>
        <v>177.16666666666666</v>
      </c>
      <c r="K260" s="14">
        <f t="shared" si="7"/>
        <v>1063</v>
      </c>
      <c r="L260" s="220">
        <v>186</v>
      </c>
    </row>
    <row r="261" spans="1:12" ht="19.5" thickBot="1">
      <c r="A261" s="72">
        <v>254</v>
      </c>
      <c r="B261" s="194" t="s">
        <v>135</v>
      </c>
      <c r="C261" s="7" t="s">
        <v>157</v>
      </c>
      <c r="D261" s="258">
        <v>176</v>
      </c>
      <c r="E261" s="259">
        <v>190</v>
      </c>
      <c r="F261" s="258">
        <v>175</v>
      </c>
      <c r="G261" s="259">
        <v>169</v>
      </c>
      <c r="H261" s="258">
        <v>155</v>
      </c>
      <c r="I261" s="259">
        <v>197</v>
      </c>
      <c r="J261" s="15">
        <f t="shared" si="6"/>
        <v>177</v>
      </c>
      <c r="K261" s="14">
        <f t="shared" si="7"/>
        <v>1062</v>
      </c>
      <c r="L261" s="97"/>
    </row>
    <row r="262" spans="1:12" ht="19.5" thickBot="1">
      <c r="A262" s="72">
        <v>255</v>
      </c>
      <c r="B262" s="195" t="s">
        <v>83</v>
      </c>
      <c r="C262" s="8"/>
      <c r="D262" s="2">
        <v>208</v>
      </c>
      <c r="E262" s="13">
        <v>192</v>
      </c>
      <c r="F262" s="2">
        <v>156</v>
      </c>
      <c r="G262" s="13">
        <v>188</v>
      </c>
      <c r="H262" s="2">
        <v>174</v>
      </c>
      <c r="I262" s="202">
        <v>143</v>
      </c>
      <c r="J262" s="15">
        <f t="shared" si="6"/>
        <v>176.83333333333334</v>
      </c>
      <c r="K262" s="14">
        <f t="shared" si="7"/>
        <v>1061</v>
      </c>
      <c r="L262" s="199"/>
    </row>
    <row r="263" spans="1:12" ht="19.5" thickBot="1">
      <c r="A263" s="72">
        <v>256</v>
      </c>
      <c r="B263" s="193" t="s">
        <v>137</v>
      </c>
      <c r="C263" s="7" t="s">
        <v>156</v>
      </c>
      <c r="D263" s="258">
        <v>161</v>
      </c>
      <c r="E263" s="259">
        <v>197</v>
      </c>
      <c r="F263" s="258">
        <v>180</v>
      </c>
      <c r="G263" s="259">
        <v>176</v>
      </c>
      <c r="H263" s="258">
        <v>168</v>
      </c>
      <c r="I263" s="259">
        <v>178</v>
      </c>
      <c r="J263" s="15">
        <f t="shared" si="6"/>
        <v>176.66666666666666</v>
      </c>
      <c r="K263" s="14">
        <f t="shared" si="7"/>
        <v>1060</v>
      </c>
      <c r="L263" s="97"/>
    </row>
    <row r="264" spans="1:12" ht="19.5" thickBot="1">
      <c r="A264" s="72">
        <v>257</v>
      </c>
      <c r="B264" s="193" t="s">
        <v>40</v>
      </c>
      <c r="C264" s="8" t="s">
        <v>39</v>
      </c>
      <c r="D264" s="2">
        <v>158</v>
      </c>
      <c r="E264" s="13">
        <v>198</v>
      </c>
      <c r="F264" s="2">
        <v>233</v>
      </c>
      <c r="G264" s="13">
        <v>121</v>
      </c>
      <c r="H264" s="2">
        <v>149</v>
      </c>
      <c r="I264" s="13">
        <v>200</v>
      </c>
      <c r="J264" s="15">
        <f aca="true" t="shared" si="8" ref="J264:J327">AVERAGE(D264:I264)</f>
        <v>176.5</v>
      </c>
      <c r="K264" s="14">
        <f aca="true" t="shared" si="9" ref="K264:K327">SUM(D264:I264)</f>
        <v>1059</v>
      </c>
      <c r="L264" s="283"/>
    </row>
    <row r="265" spans="1:12" ht="19.5" thickBot="1">
      <c r="A265" s="72">
        <v>258</v>
      </c>
      <c r="B265" s="194" t="s">
        <v>164</v>
      </c>
      <c r="C265" s="7"/>
      <c r="D265" s="3">
        <v>186</v>
      </c>
      <c r="E265" s="12">
        <v>158</v>
      </c>
      <c r="F265" s="3">
        <v>169</v>
      </c>
      <c r="G265" s="12">
        <v>215</v>
      </c>
      <c r="H265" s="3">
        <v>168</v>
      </c>
      <c r="I265" s="12">
        <v>162</v>
      </c>
      <c r="J265" s="15">
        <f t="shared" si="8"/>
        <v>176.33333333333334</v>
      </c>
      <c r="K265" s="14">
        <f t="shared" si="9"/>
        <v>1058</v>
      </c>
      <c r="L265" s="75"/>
    </row>
    <row r="266" spans="1:12" ht="19.5" thickBot="1">
      <c r="A266" s="72">
        <v>259</v>
      </c>
      <c r="B266" s="193" t="s">
        <v>42</v>
      </c>
      <c r="C266" s="8"/>
      <c r="D266" s="2">
        <v>137</v>
      </c>
      <c r="E266" s="13">
        <v>182</v>
      </c>
      <c r="F266" s="2">
        <v>204</v>
      </c>
      <c r="G266" s="13">
        <v>190</v>
      </c>
      <c r="H266" s="2">
        <v>192</v>
      </c>
      <c r="I266" s="13">
        <v>153</v>
      </c>
      <c r="J266" s="15">
        <f t="shared" si="8"/>
        <v>176.33333333333334</v>
      </c>
      <c r="K266" s="14">
        <f t="shared" si="9"/>
        <v>1058</v>
      </c>
      <c r="L266" s="302"/>
    </row>
    <row r="267" spans="1:12" ht="19.5" thickBot="1">
      <c r="A267" s="72">
        <v>260</v>
      </c>
      <c r="B267" s="193" t="s">
        <v>127</v>
      </c>
      <c r="C267" s="8" t="s">
        <v>140</v>
      </c>
      <c r="D267" s="2">
        <v>172</v>
      </c>
      <c r="E267" s="13">
        <v>180</v>
      </c>
      <c r="F267" s="2">
        <v>147</v>
      </c>
      <c r="G267" s="13">
        <v>201</v>
      </c>
      <c r="H267" s="2">
        <v>201</v>
      </c>
      <c r="I267" s="13">
        <v>156</v>
      </c>
      <c r="J267" s="15">
        <f t="shared" si="8"/>
        <v>176.16666666666666</v>
      </c>
      <c r="K267" s="14">
        <f t="shared" si="9"/>
        <v>1057</v>
      </c>
      <c r="L267" s="221">
        <v>147</v>
      </c>
    </row>
    <row r="268" spans="1:12" ht="19.5" thickBot="1">
      <c r="A268" s="72">
        <v>261</v>
      </c>
      <c r="B268" s="193" t="s">
        <v>69</v>
      </c>
      <c r="C268" s="7" t="s">
        <v>141</v>
      </c>
      <c r="D268" s="258">
        <v>156</v>
      </c>
      <c r="E268" s="259">
        <v>188</v>
      </c>
      <c r="F268" s="258">
        <v>192</v>
      </c>
      <c r="G268" s="259">
        <v>172</v>
      </c>
      <c r="H268" s="258">
        <v>164</v>
      </c>
      <c r="I268" s="259">
        <v>184</v>
      </c>
      <c r="J268" s="15">
        <f t="shared" si="8"/>
        <v>176</v>
      </c>
      <c r="K268" s="14">
        <f t="shared" si="9"/>
        <v>1056</v>
      </c>
      <c r="L268" s="328">
        <v>192</v>
      </c>
    </row>
    <row r="269" spans="1:12" ht="19.5" thickBot="1">
      <c r="A269" s="72">
        <v>262</v>
      </c>
      <c r="B269" s="211" t="s">
        <v>82</v>
      </c>
      <c r="C269" s="206"/>
      <c r="D269" s="73">
        <v>175</v>
      </c>
      <c r="E269" s="14">
        <v>187</v>
      </c>
      <c r="F269" s="73">
        <v>166</v>
      </c>
      <c r="G269" s="14">
        <v>146</v>
      </c>
      <c r="H269" s="73">
        <v>218</v>
      </c>
      <c r="I269" s="14">
        <v>161</v>
      </c>
      <c r="J269" s="15">
        <f t="shared" si="8"/>
        <v>175.5</v>
      </c>
      <c r="K269" s="14">
        <f t="shared" si="9"/>
        <v>1053</v>
      </c>
      <c r="L269" s="197">
        <v>166</v>
      </c>
    </row>
    <row r="270" spans="1:12" ht="19.5" thickBot="1">
      <c r="A270" s="72">
        <v>263</v>
      </c>
      <c r="B270" s="193" t="s">
        <v>88</v>
      </c>
      <c r="C270" s="191"/>
      <c r="D270" s="2">
        <v>189</v>
      </c>
      <c r="E270" s="13">
        <v>160</v>
      </c>
      <c r="F270" s="203">
        <v>175</v>
      </c>
      <c r="G270" s="13">
        <v>158</v>
      </c>
      <c r="H270" s="2">
        <v>173</v>
      </c>
      <c r="I270" s="13">
        <v>198</v>
      </c>
      <c r="J270" s="15">
        <f t="shared" si="8"/>
        <v>175.5</v>
      </c>
      <c r="K270" s="14">
        <f t="shared" si="9"/>
        <v>1053</v>
      </c>
      <c r="L270" s="220">
        <v>127</v>
      </c>
    </row>
    <row r="271" spans="1:12" ht="19.5" thickBot="1">
      <c r="A271" s="72">
        <v>264</v>
      </c>
      <c r="B271" s="193" t="s">
        <v>178</v>
      </c>
      <c r="C271" s="191"/>
      <c r="D271" s="2">
        <v>226</v>
      </c>
      <c r="E271" s="13">
        <v>175</v>
      </c>
      <c r="F271" s="2">
        <v>150</v>
      </c>
      <c r="G271" s="13">
        <v>173</v>
      </c>
      <c r="H271" s="2">
        <v>180</v>
      </c>
      <c r="I271" s="13">
        <v>149</v>
      </c>
      <c r="J271" s="15">
        <f t="shared" si="8"/>
        <v>175.5</v>
      </c>
      <c r="K271" s="14">
        <f t="shared" si="9"/>
        <v>1053</v>
      </c>
      <c r="L271" s="75"/>
    </row>
    <row r="272" spans="1:12" ht="19.5" thickBot="1">
      <c r="A272" s="72">
        <v>265</v>
      </c>
      <c r="B272" s="193" t="s">
        <v>177</v>
      </c>
      <c r="C272" s="191"/>
      <c r="D272" s="2">
        <v>184</v>
      </c>
      <c r="E272" s="13">
        <v>135</v>
      </c>
      <c r="F272" s="2">
        <v>206</v>
      </c>
      <c r="G272" s="13">
        <v>181</v>
      </c>
      <c r="H272" s="2">
        <v>166</v>
      </c>
      <c r="I272" s="13">
        <v>179</v>
      </c>
      <c r="J272" s="15">
        <f t="shared" si="8"/>
        <v>175.16666666666666</v>
      </c>
      <c r="K272" s="14">
        <f t="shared" si="9"/>
        <v>1051</v>
      </c>
      <c r="L272" s="75"/>
    </row>
    <row r="273" spans="1:12" ht="19.5" thickBot="1">
      <c r="A273" s="72">
        <v>266</v>
      </c>
      <c r="B273" s="194" t="s">
        <v>35</v>
      </c>
      <c r="C273" s="191"/>
      <c r="D273" s="2">
        <v>210</v>
      </c>
      <c r="E273" s="13">
        <v>186</v>
      </c>
      <c r="F273" s="2">
        <v>165</v>
      </c>
      <c r="G273" s="13">
        <v>192</v>
      </c>
      <c r="H273" s="2">
        <v>161</v>
      </c>
      <c r="I273" s="13">
        <v>136</v>
      </c>
      <c r="J273" s="15">
        <f t="shared" si="8"/>
        <v>175</v>
      </c>
      <c r="K273" s="14">
        <f t="shared" si="9"/>
        <v>1050</v>
      </c>
      <c r="L273" s="214">
        <v>165</v>
      </c>
    </row>
    <row r="274" spans="1:12" ht="19.5" thickBot="1">
      <c r="A274" s="72">
        <v>267</v>
      </c>
      <c r="B274" s="194" t="s">
        <v>86</v>
      </c>
      <c r="C274" s="190"/>
      <c r="D274" s="3">
        <v>186</v>
      </c>
      <c r="E274" s="12">
        <v>176</v>
      </c>
      <c r="F274" s="3">
        <v>169</v>
      </c>
      <c r="G274" s="12">
        <v>176</v>
      </c>
      <c r="H274" s="3">
        <v>164</v>
      </c>
      <c r="I274" s="12">
        <v>179</v>
      </c>
      <c r="J274" s="15">
        <f t="shared" si="8"/>
        <v>175</v>
      </c>
      <c r="K274" s="14">
        <f t="shared" si="9"/>
        <v>1050</v>
      </c>
      <c r="L274" s="75"/>
    </row>
    <row r="275" spans="1:12" ht="19.5" thickBot="1">
      <c r="A275" s="72">
        <v>268</v>
      </c>
      <c r="B275" s="193" t="s">
        <v>95</v>
      </c>
      <c r="C275" s="190"/>
      <c r="D275" s="3">
        <v>193</v>
      </c>
      <c r="E275" s="12">
        <v>182</v>
      </c>
      <c r="F275" s="3">
        <v>157</v>
      </c>
      <c r="G275" s="12">
        <v>185</v>
      </c>
      <c r="H275" s="3">
        <v>176</v>
      </c>
      <c r="I275" s="12">
        <v>157</v>
      </c>
      <c r="J275" s="15">
        <f t="shared" si="8"/>
        <v>175</v>
      </c>
      <c r="K275" s="14">
        <f t="shared" si="9"/>
        <v>1050</v>
      </c>
      <c r="L275" s="75"/>
    </row>
    <row r="276" spans="1:12" ht="19.5" thickBot="1">
      <c r="A276" s="72">
        <v>269</v>
      </c>
      <c r="B276" s="193" t="s">
        <v>74</v>
      </c>
      <c r="C276" s="190"/>
      <c r="D276" s="3">
        <v>163</v>
      </c>
      <c r="E276" s="12">
        <v>151</v>
      </c>
      <c r="F276" s="3">
        <v>180</v>
      </c>
      <c r="G276" s="12">
        <v>202</v>
      </c>
      <c r="H276" s="3">
        <v>184</v>
      </c>
      <c r="I276" s="12">
        <v>169</v>
      </c>
      <c r="J276" s="15">
        <f t="shared" si="8"/>
        <v>174.83333333333334</v>
      </c>
      <c r="K276" s="14">
        <f t="shared" si="9"/>
        <v>1049</v>
      </c>
      <c r="L276" s="75"/>
    </row>
    <row r="277" spans="1:12" ht="19.5" thickBot="1">
      <c r="A277" s="72">
        <v>270</v>
      </c>
      <c r="B277" s="193" t="s">
        <v>167</v>
      </c>
      <c r="C277" s="191" t="s">
        <v>170</v>
      </c>
      <c r="D277" s="2">
        <v>183</v>
      </c>
      <c r="E277" s="13">
        <v>166</v>
      </c>
      <c r="F277" s="2">
        <v>188</v>
      </c>
      <c r="G277" s="13">
        <v>171</v>
      </c>
      <c r="H277" s="2">
        <v>169</v>
      </c>
      <c r="I277" s="13">
        <v>171</v>
      </c>
      <c r="J277" s="15">
        <f t="shared" si="8"/>
        <v>174.66666666666666</v>
      </c>
      <c r="K277" s="14">
        <f t="shared" si="9"/>
        <v>1048</v>
      </c>
      <c r="L277" s="63"/>
    </row>
    <row r="278" spans="1:12" ht="19.5" thickBot="1">
      <c r="A278" s="72">
        <v>271</v>
      </c>
      <c r="B278" s="193" t="s">
        <v>102</v>
      </c>
      <c r="C278" s="190" t="s">
        <v>147</v>
      </c>
      <c r="D278" s="3">
        <v>158</v>
      </c>
      <c r="E278" s="12">
        <v>210</v>
      </c>
      <c r="F278" s="3">
        <v>186</v>
      </c>
      <c r="G278" s="12">
        <v>145</v>
      </c>
      <c r="H278" s="3">
        <v>150</v>
      </c>
      <c r="I278" s="12">
        <v>197</v>
      </c>
      <c r="J278" s="15">
        <f t="shared" si="8"/>
        <v>174.33333333333334</v>
      </c>
      <c r="K278" s="14">
        <f t="shared" si="9"/>
        <v>1046</v>
      </c>
      <c r="L278" s="208">
        <v>186</v>
      </c>
    </row>
    <row r="279" spans="1:12" ht="19.5" thickBot="1">
      <c r="A279" s="72">
        <v>272</v>
      </c>
      <c r="B279" s="193" t="s">
        <v>87</v>
      </c>
      <c r="C279" s="191"/>
      <c r="D279" s="2">
        <v>191</v>
      </c>
      <c r="E279" s="13">
        <v>175</v>
      </c>
      <c r="F279" s="2">
        <v>167</v>
      </c>
      <c r="G279" s="13">
        <v>155</v>
      </c>
      <c r="H279" s="2">
        <v>192</v>
      </c>
      <c r="I279" s="13">
        <v>164</v>
      </c>
      <c r="J279" s="15">
        <f t="shared" si="8"/>
        <v>174</v>
      </c>
      <c r="K279" s="14">
        <f t="shared" si="9"/>
        <v>1044</v>
      </c>
      <c r="L279" s="91"/>
    </row>
    <row r="280" spans="1:12" ht="19.5" thickBot="1">
      <c r="A280" s="72">
        <v>273</v>
      </c>
      <c r="B280" s="193" t="s">
        <v>121</v>
      </c>
      <c r="C280" s="191"/>
      <c r="D280" s="2">
        <v>132</v>
      </c>
      <c r="E280" s="13">
        <v>185</v>
      </c>
      <c r="F280" s="2">
        <v>208</v>
      </c>
      <c r="G280" s="13">
        <v>171</v>
      </c>
      <c r="H280" s="2">
        <v>180</v>
      </c>
      <c r="I280" s="13">
        <v>168</v>
      </c>
      <c r="J280" s="15">
        <f t="shared" si="8"/>
        <v>174</v>
      </c>
      <c r="K280" s="14">
        <f t="shared" si="9"/>
        <v>1044</v>
      </c>
      <c r="L280" s="91"/>
    </row>
    <row r="281" spans="1:12" ht="19.5" thickBot="1">
      <c r="A281" s="72">
        <v>274</v>
      </c>
      <c r="B281" s="193" t="s">
        <v>90</v>
      </c>
      <c r="C281" s="190"/>
      <c r="D281" s="3">
        <v>173</v>
      </c>
      <c r="E281" s="12">
        <v>200</v>
      </c>
      <c r="F281" s="3">
        <v>159</v>
      </c>
      <c r="G281" s="12">
        <v>154</v>
      </c>
      <c r="H281" s="3">
        <v>194</v>
      </c>
      <c r="I281" s="12">
        <v>164</v>
      </c>
      <c r="J281" s="15">
        <f t="shared" si="8"/>
        <v>174</v>
      </c>
      <c r="K281" s="14">
        <f t="shared" si="9"/>
        <v>1044</v>
      </c>
      <c r="L281" s="75"/>
    </row>
    <row r="282" spans="1:12" ht="19.5" thickBot="1">
      <c r="A282" s="72">
        <v>275</v>
      </c>
      <c r="B282" s="193" t="s">
        <v>73</v>
      </c>
      <c r="C282" s="190"/>
      <c r="D282" s="3">
        <v>166</v>
      </c>
      <c r="E282" s="12">
        <v>170</v>
      </c>
      <c r="F282" s="3">
        <v>186</v>
      </c>
      <c r="G282" s="12">
        <v>156</v>
      </c>
      <c r="H282" s="3">
        <v>185</v>
      </c>
      <c r="I282" s="12">
        <v>180</v>
      </c>
      <c r="J282" s="15">
        <f t="shared" si="8"/>
        <v>173.83333333333334</v>
      </c>
      <c r="K282" s="14">
        <f t="shared" si="9"/>
        <v>1043</v>
      </c>
      <c r="L282" s="199"/>
    </row>
    <row r="283" spans="1:12" ht="19.5" thickBot="1">
      <c r="A283" s="72">
        <v>276</v>
      </c>
      <c r="B283" s="193" t="s">
        <v>109</v>
      </c>
      <c r="C283" s="190"/>
      <c r="D283" s="3">
        <v>155</v>
      </c>
      <c r="E283" s="12">
        <v>150</v>
      </c>
      <c r="F283" s="3">
        <v>163</v>
      </c>
      <c r="G283" s="12">
        <v>180</v>
      </c>
      <c r="H283" s="3">
        <v>194</v>
      </c>
      <c r="I283" s="12">
        <v>201</v>
      </c>
      <c r="J283" s="15">
        <f t="shared" si="8"/>
        <v>173.83333333333334</v>
      </c>
      <c r="K283" s="14">
        <f t="shared" si="9"/>
        <v>1043</v>
      </c>
      <c r="L283" s="63"/>
    </row>
    <row r="284" spans="1:12" ht="19.5" thickBot="1">
      <c r="A284" s="72">
        <v>277</v>
      </c>
      <c r="B284" s="193" t="s">
        <v>35</v>
      </c>
      <c r="C284" s="191" t="s">
        <v>22</v>
      </c>
      <c r="D284" s="2">
        <v>185</v>
      </c>
      <c r="E284" s="13">
        <v>186</v>
      </c>
      <c r="F284" s="2">
        <v>157</v>
      </c>
      <c r="G284" s="13">
        <v>168</v>
      </c>
      <c r="H284" s="2">
        <v>179</v>
      </c>
      <c r="I284" s="13">
        <v>168</v>
      </c>
      <c r="J284" s="15">
        <f t="shared" si="8"/>
        <v>173.83333333333334</v>
      </c>
      <c r="K284" s="14">
        <f t="shared" si="9"/>
        <v>1043</v>
      </c>
      <c r="L284" s="224">
        <v>157</v>
      </c>
    </row>
    <row r="285" spans="1:12" ht="19.5" thickBot="1">
      <c r="A285" s="72">
        <v>278</v>
      </c>
      <c r="B285" s="193" t="s">
        <v>74</v>
      </c>
      <c r="C285" s="190"/>
      <c r="D285" s="3">
        <v>170</v>
      </c>
      <c r="E285" s="12">
        <v>173</v>
      </c>
      <c r="F285" s="3">
        <v>192</v>
      </c>
      <c r="G285" s="12">
        <v>137</v>
      </c>
      <c r="H285" s="3">
        <v>200</v>
      </c>
      <c r="I285" s="12">
        <v>170</v>
      </c>
      <c r="J285" s="15">
        <f t="shared" si="8"/>
        <v>173.66666666666666</v>
      </c>
      <c r="K285" s="14">
        <f t="shared" si="9"/>
        <v>1042</v>
      </c>
      <c r="L285" s="91"/>
    </row>
    <row r="286" spans="1:12" ht="19.5" thickBot="1">
      <c r="A286" s="72">
        <v>279</v>
      </c>
      <c r="B286" s="193" t="s">
        <v>90</v>
      </c>
      <c r="C286" s="192" t="s">
        <v>23</v>
      </c>
      <c r="D286" s="18">
        <v>179</v>
      </c>
      <c r="E286" s="19">
        <v>140</v>
      </c>
      <c r="F286" s="18">
        <v>191</v>
      </c>
      <c r="G286" s="19">
        <v>189</v>
      </c>
      <c r="H286" s="18">
        <v>175</v>
      </c>
      <c r="I286" s="19">
        <v>167</v>
      </c>
      <c r="J286" s="20">
        <f t="shared" si="8"/>
        <v>173.5</v>
      </c>
      <c r="K286" s="106">
        <f t="shared" si="9"/>
        <v>1041</v>
      </c>
      <c r="L286" s="293">
        <v>191</v>
      </c>
    </row>
    <row r="287" spans="1:12" ht="19.5" thickBot="1">
      <c r="A287" s="72">
        <v>280</v>
      </c>
      <c r="B287" s="223" t="s">
        <v>114</v>
      </c>
      <c r="C287" s="6"/>
      <c r="D287" s="1">
        <v>165</v>
      </c>
      <c r="E287" s="11">
        <v>199</v>
      </c>
      <c r="F287" s="1">
        <v>146</v>
      </c>
      <c r="G287" s="11">
        <v>159</v>
      </c>
      <c r="H287" s="1">
        <v>183</v>
      </c>
      <c r="I287" s="11">
        <v>188</v>
      </c>
      <c r="J287" s="15">
        <f t="shared" si="8"/>
        <v>173.33333333333334</v>
      </c>
      <c r="K287" s="14">
        <f t="shared" si="9"/>
        <v>1040</v>
      </c>
      <c r="L287" s="74"/>
    </row>
    <row r="288" spans="1:12" ht="19.5" thickBot="1">
      <c r="A288" s="72">
        <v>281</v>
      </c>
      <c r="B288" s="193" t="s">
        <v>34</v>
      </c>
      <c r="C288" s="7"/>
      <c r="D288" s="3">
        <v>185</v>
      </c>
      <c r="E288" s="12">
        <v>172</v>
      </c>
      <c r="F288" s="3">
        <v>172</v>
      </c>
      <c r="G288" s="12">
        <v>179</v>
      </c>
      <c r="H288" s="3">
        <v>159</v>
      </c>
      <c r="I288" s="12">
        <v>172</v>
      </c>
      <c r="J288" s="15">
        <f t="shared" si="8"/>
        <v>173.16666666666666</v>
      </c>
      <c r="K288" s="14">
        <f t="shared" si="9"/>
        <v>1039</v>
      </c>
      <c r="L288" s="199"/>
    </row>
    <row r="289" spans="1:12" ht="19.5" thickBot="1">
      <c r="A289" s="72">
        <v>282</v>
      </c>
      <c r="B289" s="215" t="s">
        <v>133</v>
      </c>
      <c r="C289" s="7" t="s">
        <v>156</v>
      </c>
      <c r="D289" s="3">
        <v>163</v>
      </c>
      <c r="E289" s="12">
        <v>168</v>
      </c>
      <c r="F289" s="3">
        <v>144</v>
      </c>
      <c r="G289" s="12">
        <v>205</v>
      </c>
      <c r="H289" s="3">
        <v>177</v>
      </c>
      <c r="I289" s="12">
        <v>182</v>
      </c>
      <c r="J289" s="15">
        <f t="shared" si="8"/>
        <v>173.16666666666666</v>
      </c>
      <c r="K289" s="14">
        <f t="shared" si="9"/>
        <v>1039</v>
      </c>
      <c r="L289" s="63"/>
    </row>
    <row r="290" spans="1:12" ht="19.5" thickBot="1">
      <c r="A290" s="72">
        <v>283</v>
      </c>
      <c r="B290" s="198" t="s">
        <v>127</v>
      </c>
      <c r="C290" s="7" t="s">
        <v>140</v>
      </c>
      <c r="D290" s="3">
        <v>202</v>
      </c>
      <c r="E290" s="12">
        <v>178</v>
      </c>
      <c r="F290" s="3">
        <v>175</v>
      </c>
      <c r="G290" s="12">
        <v>148</v>
      </c>
      <c r="H290" s="3">
        <v>162</v>
      </c>
      <c r="I290" s="12">
        <v>173</v>
      </c>
      <c r="J290" s="15">
        <f t="shared" si="8"/>
        <v>173</v>
      </c>
      <c r="K290" s="14">
        <f t="shared" si="9"/>
        <v>1038</v>
      </c>
      <c r="L290" s="292"/>
    </row>
    <row r="291" spans="1:12" ht="19.5" thickBot="1">
      <c r="A291" s="72">
        <v>284</v>
      </c>
      <c r="B291" s="227" t="s">
        <v>136</v>
      </c>
      <c r="C291" s="8" t="s">
        <v>156</v>
      </c>
      <c r="D291" s="2">
        <v>143</v>
      </c>
      <c r="E291" s="13">
        <v>150</v>
      </c>
      <c r="F291" s="2">
        <v>189</v>
      </c>
      <c r="G291" s="13">
        <v>207</v>
      </c>
      <c r="H291" s="2">
        <v>133</v>
      </c>
      <c r="I291" s="13">
        <v>215</v>
      </c>
      <c r="J291" s="15">
        <f t="shared" si="8"/>
        <v>172.83333333333334</v>
      </c>
      <c r="K291" s="14">
        <f t="shared" si="9"/>
        <v>1037</v>
      </c>
      <c r="L291" s="286"/>
    </row>
    <row r="292" spans="1:12" ht="19.5" thickBot="1">
      <c r="A292" s="72">
        <v>285</v>
      </c>
      <c r="B292" s="193" t="s">
        <v>178</v>
      </c>
      <c r="C292" s="7"/>
      <c r="D292" s="3">
        <v>151</v>
      </c>
      <c r="E292" s="12">
        <v>164</v>
      </c>
      <c r="F292" s="3">
        <v>170</v>
      </c>
      <c r="G292" s="12">
        <v>176</v>
      </c>
      <c r="H292" s="3">
        <v>193</v>
      </c>
      <c r="I292" s="12">
        <v>177</v>
      </c>
      <c r="J292" s="15">
        <f t="shared" si="8"/>
        <v>171.83333333333334</v>
      </c>
      <c r="K292" s="14">
        <f t="shared" si="9"/>
        <v>1031</v>
      </c>
      <c r="L292" s="75"/>
    </row>
    <row r="293" spans="1:12" ht="19.5" thickBot="1">
      <c r="A293" s="72">
        <v>286</v>
      </c>
      <c r="B293" s="193" t="s">
        <v>137</v>
      </c>
      <c r="C293" s="8"/>
      <c r="D293" s="2">
        <v>155</v>
      </c>
      <c r="E293" s="13">
        <v>169</v>
      </c>
      <c r="F293" s="2">
        <v>169</v>
      </c>
      <c r="G293" s="13">
        <v>153</v>
      </c>
      <c r="H293" s="2">
        <v>203</v>
      </c>
      <c r="I293" s="13">
        <v>182</v>
      </c>
      <c r="J293" s="15">
        <f t="shared" si="8"/>
        <v>171.83333333333334</v>
      </c>
      <c r="K293" s="14">
        <f t="shared" si="9"/>
        <v>1031</v>
      </c>
      <c r="L293" s="302"/>
    </row>
    <row r="294" spans="1:12" ht="19.5" thickBot="1">
      <c r="A294" s="72">
        <v>287</v>
      </c>
      <c r="B294" s="193" t="s">
        <v>35</v>
      </c>
      <c r="C294" s="8"/>
      <c r="D294" s="2">
        <v>168</v>
      </c>
      <c r="E294" s="13">
        <v>167</v>
      </c>
      <c r="F294" s="2">
        <v>189</v>
      </c>
      <c r="G294" s="13">
        <v>159</v>
      </c>
      <c r="H294" s="2">
        <v>175</v>
      </c>
      <c r="I294" s="13">
        <v>172</v>
      </c>
      <c r="J294" s="15">
        <f t="shared" si="8"/>
        <v>171.66666666666666</v>
      </c>
      <c r="K294" s="14">
        <f t="shared" si="9"/>
        <v>1030</v>
      </c>
      <c r="L294" s="208">
        <v>189</v>
      </c>
    </row>
    <row r="295" spans="1:12" ht="19.5" thickBot="1">
      <c r="A295" s="72">
        <v>288</v>
      </c>
      <c r="B295" s="193" t="s">
        <v>167</v>
      </c>
      <c r="C295" s="7" t="s">
        <v>170</v>
      </c>
      <c r="D295" s="3">
        <v>188</v>
      </c>
      <c r="E295" s="12">
        <v>204</v>
      </c>
      <c r="F295" s="3">
        <v>173</v>
      </c>
      <c r="G295" s="12">
        <v>159</v>
      </c>
      <c r="H295" s="3">
        <v>181</v>
      </c>
      <c r="I295" s="12">
        <v>125</v>
      </c>
      <c r="J295" s="15">
        <f t="shared" si="8"/>
        <v>171.66666666666666</v>
      </c>
      <c r="K295" s="14">
        <f t="shared" si="9"/>
        <v>1030</v>
      </c>
      <c r="L295" s="292"/>
    </row>
    <row r="296" spans="1:12" ht="19.5" thickBot="1">
      <c r="A296" s="72">
        <v>289</v>
      </c>
      <c r="B296" s="195" t="s">
        <v>111</v>
      </c>
      <c r="C296" s="8"/>
      <c r="D296" s="2">
        <v>211</v>
      </c>
      <c r="E296" s="13">
        <v>159</v>
      </c>
      <c r="F296" s="2">
        <v>180</v>
      </c>
      <c r="G296" s="13">
        <v>155</v>
      </c>
      <c r="H296" s="2">
        <v>144</v>
      </c>
      <c r="I296" s="13">
        <v>176</v>
      </c>
      <c r="J296" s="15">
        <f t="shared" si="8"/>
        <v>170.83333333333334</v>
      </c>
      <c r="K296" s="14">
        <f t="shared" si="9"/>
        <v>1025</v>
      </c>
      <c r="L296" s="208">
        <v>180</v>
      </c>
    </row>
    <row r="297" spans="1:12" ht="19.5" thickBot="1">
      <c r="A297" s="72">
        <v>290</v>
      </c>
      <c r="B297" s="194" t="s">
        <v>35</v>
      </c>
      <c r="C297" s="7"/>
      <c r="D297" s="3">
        <v>149</v>
      </c>
      <c r="E297" s="12">
        <v>157</v>
      </c>
      <c r="F297" s="3">
        <v>222</v>
      </c>
      <c r="G297" s="12">
        <v>140</v>
      </c>
      <c r="H297" s="3">
        <v>131</v>
      </c>
      <c r="I297" s="12">
        <v>225</v>
      </c>
      <c r="J297" s="15">
        <f t="shared" si="8"/>
        <v>170.66666666666666</v>
      </c>
      <c r="K297" s="14">
        <f t="shared" si="9"/>
        <v>1024</v>
      </c>
      <c r="L297" s="208">
        <v>222</v>
      </c>
    </row>
    <row r="298" spans="1:12" ht="19.5" thickBot="1">
      <c r="A298" s="72">
        <v>291</v>
      </c>
      <c r="B298" s="193" t="s">
        <v>100</v>
      </c>
      <c r="C298" s="7" t="s">
        <v>147</v>
      </c>
      <c r="D298" s="3">
        <v>190</v>
      </c>
      <c r="E298" s="12">
        <v>172</v>
      </c>
      <c r="F298" s="3">
        <v>185</v>
      </c>
      <c r="G298" s="12">
        <v>177</v>
      </c>
      <c r="H298" s="3">
        <v>148</v>
      </c>
      <c r="I298" s="12">
        <v>152</v>
      </c>
      <c r="J298" s="15">
        <f t="shared" si="8"/>
        <v>170.66666666666666</v>
      </c>
      <c r="K298" s="14">
        <f t="shared" si="9"/>
        <v>1024</v>
      </c>
      <c r="L298" s="292"/>
    </row>
    <row r="299" spans="1:12" ht="19.5" thickBot="1">
      <c r="A299" s="72">
        <v>292</v>
      </c>
      <c r="B299" s="193" t="s">
        <v>133</v>
      </c>
      <c r="C299" s="8"/>
      <c r="D299" s="2">
        <v>203</v>
      </c>
      <c r="E299" s="13">
        <v>159</v>
      </c>
      <c r="F299" s="2">
        <v>150</v>
      </c>
      <c r="G299" s="13">
        <v>134</v>
      </c>
      <c r="H299" s="2">
        <v>182</v>
      </c>
      <c r="I299" s="13">
        <v>196</v>
      </c>
      <c r="J299" s="15">
        <f t="shared" si="8"/>
        <v>170.66666666666666</v>
      </c>
      <c r="K299" s="14">
        <f t="shared" si="9"/>
        <v>1024</v>
      </c>
      <c r="L299" s="220">
        <v>150</v>
      </c>
    </row>
    <row r="300" spans="1:12" ht="19.5" thickBot="1">
      <c r="A300" s="72">
        <v>293</v>
      </c>
      <c r="B300" s="193" t="s">
        <v>116</v>
      </c>
      <c r="C300" s="7"/>
      <c r="D300" s="3">
        <v>141</v>
      </c>
      <c r="E300" s="12">
        <v>167</v>
      </c>
      <c r="F300" s="3">
        <v>180</v>
      </c>
      <c r="G300" s="12">
        <v>141</v>
      </c>
      <c r="H300" s="3">
        <v>189</v>
      </c>
      <c r="I300" s="12">
        <v>205</v>
      </c>
      <c r="J300" s="15">
        <f t="shared" si="8"/>
        <v>170.5</v>
      </c>
      <c r="K300" s="14">
        <f t="shared" si="9"/>
        <v>1023</v>
      </c>
      <c r="L300" s="91"/>
    </row>
    <row r="301" spans="1:12" ht="19.5" thickBot="1">
      <c r="A301" s="72">
        <v>294</v>
      </c>
      <c r="B301" s="193" t="s">
        <v>114</v>
      </c>
      <c r="C301" s="7" t="s">
        <v>33</v>
      </c>
      <c r="D301" s="3">
        <v>187</v>
      </c>
      <c r="E301" s="12">
        <v>139</v>
      </c>
      <c r="F301" s="3">
        <v>169</v>
      </c>
      <c r="G301" s="12">
        <v>171</v>
      </c>
      <c r="H301" s="3">
        <v>180</v>
      </c>
      <c r="I301" s="12">
        <v>177</v>
      </c>
      <c r="J301" s="15">
        <f t="shared" si="8"/>
        <v>170.5</v>
      </c>
      <c r="K301" s="14">
        <f t="shared" si="9"/>
        <v>1023</v>
      </c>
      <c r="L301" s="283"/>
    </row>
    <row r="302" spans="1:12" ht="19.5" thickBot="1">
      <c r="A302" s="72">
        <v>295</v>
      </c>
      <c r="B302" s="193" t="s">
        <v>35</v>
      </c>
      <c r="C302" s="8"/>
      <c r="D302" s="2">
        <v>176</v>
      </c>
      <c r="E302" s="13">
        <v>180</v>
      </c>
      <c r="F302" s="2">
        <v>157</v>
      </c>
      <c r="G302" s="13">
        <v>177</v>
      </c>
      <c r="H302" s="2">
        <v>184</v>
      </c>
      <c r="I302" s="13">
        <v>147</v>
      </c>
      <c r="J302" s="15">
        <f t="shared" si="8"/>
        <v>170.16666666666666</v>
      </c>
      <c r="K302" s="14">
        <f t="shared" si="9"/>
        <v>1021</v>
      </c>
      <c r="L302" s="208">
        <v>157</v>
      </c>
    </row>
    <row r="303" spans="1:12" ht="19.5" thickBot="1">
      <c r="A303" s="72">
        <v>296</v>
      </c>
      <c r="B303" s="193" t="s">
        <v>169</v>
      </c>
      <c r="C303" s="7"/>
      <c r="D303" s="3">
        <v>169</v>
      </c>
      <c r="E303" s="12">
        <v>156</v>
      </c>
      <c r="F303" s="3">
        <v>169</v>
      </c>
      <c r="G303" s="12">
        <v>175</v>
      </c>
      <c r="H303" s="3">
        <v>167</v>
      </c>
      <c r="I303" s="12">
        <v>185</v>
      </c>
      <c r="J303" s="15">
        <f t="shared" si="8"/>
        <v>170.16666666666666</v>
      </c>
      <c r="K303" s="14">
        <f t="shared" si="9"/>
        <v>1021</v>
      </c>
      <c r="L303" s="75"/>
    </row>
    <row r="304" spans="1:12" ht="19.5" thickBot="1">
      <c r="A304" s="72">
        <v>297</v>
      </c>
      <c r="B304" s="193" t="s">
        <v>32</v>
      </c>
      <c r="C304" s="8"/>
      <c r="D304" s="2">
        <v>172</v>
      </c>
      <c r="E304" s="13">
        <v>157</v>
      </c>
      <c r="F304" s="2">
        <v>185</v>
      </c>
      <c r="G304" s="13">
        <v>157</v>
      </c>
      <c r="H304" s="2">
        <v>178</v>
      </c>
      <c r="I304" s="13">
        <v>171</v>
      </c>
      <c r="J304" s="15">
        <f t="shared" si="8"/>
        <v>170</v>
      </c>
      <c r="K304" s="14">
        <f t="shared" si="9"/>
        <v>1020</v>
      </c>
      <c r="L304" s="220">
        <v>185</v>
      </c>
    </row>
    <row r="305" spans="1:12" ht="19.5" thickBot="1">
      <c r="A305" s="72">
        <v>298</v>
      </c>
      <c r="B305" s="193" t="s">
        <v>88</v>
      </c>
      <c r="C305" s="8"/>
      <c r="D305" s="2">
        <v>193</v>
      </c>
      <c r="E305" s="13">
        <v>154</v>
      </c>
      <c r="F305" s="2">
        <v>151</v>
      </c>
      <c r="G305" s="13">
        <v>192</v>
      </c>
      <c r="H305" s="2">
        <v>169</v>
      </c>
      <c r="I305" s="13">
        <v>160</v>
      </c>
      <c r="J305" s="15">
        <f t="shared" si="8"/>
        <v>169.83333333333334</v>
      </c>
      <c r="K305" s="14">
        <f t="shared" si="9"/>
        <v>1019</v>
      </c>
      <c r="L305" s="208">
        <v>151</v>
      </c>
    </row>
    <row r="306" spans="1:12" ht="19.5" thickBot="1">
      <c r="A306" s="72">
        <v>299</v>
      </c>
      <c r="B306" s="193" t="s">
        <v>70</v>
      </c>
      <c r="C306" s="7"/>
      <c r="D306" s="3">
        <v>161</v>
      </c>
      <c r="E306" s="12">
        <v>126</v>
      </c>
      <c r="F306" s="3">
        <v>190</v>
      </c>
      <c r="G306" s="12">
        <v>170</v>
      </c>
      <c r="H306" s="3">
        <v>191</v>
      </c>
      <c r="I306" s="12">
        <v>178</v>
      </c>
      <c r="J306" s="15">
        <f t="shared" si="8"/>
        <v>169.33333333333334</v>
      </c>
      <c r="K306" s="14">
        <f t="shared" si="9"/>
        <v>1016</v>
      </c>
      <c r="L306" s="199"/>
    </row>
    <row r="307" spans="1:12" ht="19.5" thickBot="1">
      <c r="A307" s="72">
        <v>300</v>
      </c>
      <c r="B307" s="194" t="s">
        <v>72</v>
      </c>
      <c r="C307" s="7" t="s">
        <v>140</v>
      </c>
      <c r="D307" s="3">
        <v>142</v>
      </c>
      <c r="E307" s="12">
        <v>151</v>
      </c>
      <c r="F307" s="3">
        <v>200</v>
      </c>
      <c r="G307" s="12">
        <v>200</v>
      </c>
      <c r="H307" s="3">
        <v>176</v>
      </c>
      <c r="I307" s="12">
        <v>147</v>
      </c>
      <c r="J307" s="15">
        <f t="shared" si="8"/>
        <v>169.33333333333334</v>
      </c>
      <c r="K307" s="14">
        <f t="shared" si="9"/>
        <v>1016</v>
      </c>
      <c r="L307" s="224">
        <v>200</v>
      </c>
    </row>
    <row r="308" spans="1:12" ht="19.5" thickBot="1">
      <c r="A308" s="72">
        <v>301</v>
      </c>
      <c r="B308" s="194" t="s">
        <v>72</v>
      </c>
      <c r="C308" s="7"/>
      <c r="D308" s="3">
        <v>190</v>
      </c>
      <c r="E308" s="12">
        <v>126</v>
      </c>
      <c r="F308" s="3">
        <v>140</v>
      </c>
      <c r="G308" s="12">
        <v>178</v>
      </c>
      <c r="H308" s="3">
        <v>230</v>
      </c>
      <c r="I308" s="12">
        <v>151</v>
      </c>
      <c r="J308" s="15">
        <f t="shared" si="8"/>
        <v>169.16666666666666</v>
      </c>
      <c r="K308" s="14">
        <f t="shared" si="9"/>
        <v>1015</v>
      </c>
      <c r="L308" s="225">
        <v>140</v>
      </c>
    </row>
    <row r="309" spans="1:12" ht="19.5" thickBot="1">
      <c r="A309" s="72">
        <v>302</v>
      </c>
      <c r="B309" s="193" t="s">
        <v>79</v>
      </c>
      <c r="C309" s="8"/>
      <c r="D309" s="2">
        <v>158</v>
      </c>
      <c r="E309" s="13">
        <v>160</v>
      </c>
      <c r="F309" s="2">
        <v>202</v>
      </c>
      <c r="G309" s="13">
        <v>157</v>
      </c>
      <c r="H309" s="2">
        <v>168</v>
      </c>
      <c r="I309" s="13">
        <v>170</v>
      </c>
      <c r="J309" s="15">
        <f t="shared" si="8"/>
        <v>169.16666666666666</v>
      </c>
      <c r="K309" s="14">
        <f t="shared" si="9"/>
        <v>1015</v>
      </c>
      <c r="L309" s="225">
        <v>202</v>
      </c>
    </row>
    <row r="310" spans="1:12" ht="19.5" thickBot="1">
      <c r="A310" s="72">
        <v>303</v>
      </c>
      <c r="B310" s="215" t="s">
        <v>94</v>
      </c>
      <c r="C310" s="178"/>
      <c r="D310" s="274">
        <v>157</v>
      </c>
      <c r="E310" s="275">
        <v>171</v>
      </c>
      <c r="F310" s="274">
        <v>180</v>
      </c>
      <c r="G310" s="275">
        <v>190</v>
      </c>
      <c r="H310" s="274">
        <v>140</v>
      </c>
      <c r="I310" s="275">
        <v>171</v>
      </c>
      <c r="J310" s="20">
        <f t="shared" si="8"/>
        <v>168.16666666666666</v>
      </c>
      <c r="K310" s="106">
        <f t="shared" si="9"/>
        <v>1009</v>
      </c>
      <c r="L310" s="225">
        <v>180</v>
      </c>
    </row>
    <row r="311" spans="1:12" ht="19.5" thickBot="1">
      <c r="A311" s="72">
        <v>304</v>
      </c>
      <c r="B311" s="198" t="s">
        <v>69</v>
      </c>
      <c r="C311" s="89"/>
      <c r="D311" s="73">
        <v>188</v>
      </c>
      <c r="E311" s="14">
        <v>133</v>
      </c>
      <c r="F311" s="73">
        <v>173</v>
      </c>
      <c r="G311" s="14">
        <v>202</v>
      </c>
      <c r="H311" s="73">
        <v>182</v>
      </c>
      <c r="I311" s="14">
        <v>129</v>
      </c>
      <c r="J311" s="15">
        <f t="shared" si="8"/>
        <v>167.83333333333334</v>
      </c>
      <c r="K311" s="14">
        <f t="shared" si="9"/>
        <v>1007</v>
      </c>
      <c r="L311" s="230">
        <v>173</v>
      </c>
    </row>
    <row r="312" spans="1:12" ht="19.5" thickBot="1">
      <c r="A312" s="72">
        <v>305</v>
      </c>
      <c r="B312" s="193" t="s">
        <v>97</v>
      </c>
      <c r="C312" s="7"/>
      <c r="D312" s="3">
        <v>162</v>
      </c>
      <c r="E312" s="12">
        <v>167</v>
      </c>
      <c r="F312" s="3">
        <v>220</v>
      </c>
      <c r="G312" s="12">
        <v>118</v>
      </c>
      <c r="H312" s="3">
        <v>193</v>
      </c>
      <c r="I312" s="12">
        <v>146</v>
      </c>
      <c r="J312" s="15">
        <f t="shared" si="8"/>
        <v>167.66666666666666</v>
      </c>
      <c r="K312" s="14">
        <f t="shared" si="9"/>
        <v>1006</v>
      </c>
      <c r="L312" s="208">
        <v>220</v>
      </c>
    </row>
    <row r="313" spans="1:12" ht="19.5" thickBot="1">
      <c r="A313" s="72">
        <v>306</v>
      </c>
      <c r="B313" s="215" t="s">
        <v>116</v>
      </c>
      <c r="C313" s="8" t="s">
        <v>33</v>
      </c>
      <c r="D313" s="2">
        <v>207</v>
      </c>
      <c r="E313" s="13">
        <v>161</v>
      </c>
      <c r="F313" s="2">
        <v>160</v>
      </c>
      <c r="G313" s="13">
        <v>129</v>
      </c>
      <c r="H313" s="2">
        <v>169</v>
      </c>
      <c r="I313" s="13">
        <v>180</v>
      </c>
      <c r="J313" s="15">
        <f t="shared" si="8"/>
        <v>167.66666666666666</v>
      </c>
      <c r="K313" s="14">
        <f t="shared" si="9"/>
        <v>1006</v>
      </c>
      <c r="L313" s="283"/>
    </row>
    <row r="314" spans="1:12" ht="19.5" thickBot="1">
      <c r="A314" s="72">
        <v>307</v>
      </c>
      <c r="B314" s="223" t="s">
        <v>32</v>
      </c>
      <c r="C314" s="8"/>
      <c r="D314" s="2">
        <v>156</v>
      </c>
      <c r="E314" s="13">
        <v>158</v>
      </c>
      <c r="F314" s="2">
        <v>191</v>
      </c>
      <c r="G314" s="13">
        <v>151</v>
      </c>
      <c r="H314" s="2">
        <v>171</v>
      </c>
      <c r="I314" s="13">
        <v>178</v>
      </c>
      <c r="J314" s="15">
        <f t="shared" si="8"/>
        <v>167.5</v>
      </c>
      <c r="K314" s="14">
        <f t="shared" si="9"/>
        <v>1005</v>
      </c>
      <c r="L314" s="208">
        <v>191</v>
      </c>
    </row>
    <row r="315" spans="1:12" ht="19.5" thickBot="1">
      <c r="A315" s="72">
        <v>308</v>
      </c>
      <c r="B315" s="193" t="s">
        <v>86</v>
      </c>
      <c r="C315" s="193" t="s">
        <v>86</v>
      </c>
      <c r="D315" s="3">
        <v>192</v>
      </c>
      <c r="E315" s="12">
        <v>150</v>
      </c>
      <c r="F315" s="3">
        <v>134</v>
      </c>
      <c r="G315" s="12">
        <v>168</v>
      </c>
      <c r="H315" s="3">
        <v>149</v>
      </c>
      <c r="I315" s="12">
        <v>211</v>
      </c>
      <c r="J315" s="15">
        <f t="shared" si="8"/>
        <v>167.33333333333334</v>
      </c>
      <c r="K315" s="14">
        <f t="shared" si="9"/>
        <v>1004</v>
      </c>
      <c r="L315" s="97"/>
    </row>
    <row r="316" spans="1:12" ht="19.5" thickBot="1">
      <c r="A316" s="72">
        <v>309</v>
      </c>
      <c r="B316" s="193" t="s">
        <v>98</v>
      </c>
      <c r="C316" s="7" t="s">
        <v>141</v>
      </c>
      <c r="D316" s="3">
        <v>172</v>
      </c>
      <c r="E316" s="12">
        <v>188</v>
      </c>
      <c r="F316" s="3">
        <v>161</v>
      </c>
      <c r="G316" s="12">
        <v>146</v>
      </c>
      <c r="H316" s="3">
        <v>179</v>
      </c>
      <c r="I316" s="12">
        <v>158</v>
      </c>
      <c r="J316" s="15">
        <f t="shared" si="8"/>
        <v>167.33333333333334</v>
      </c>
      <c r="K316" s="14">
        <f t="shared" si="9"/>
        <v>1004</v>
      </c>
      <c r="L316" s="283"/>
    </row>
    <row r="317" spans="1:12" ht="19.5" thickBot="1">
      <c r="A317" s="72">
        <v>310</v>
      </c>
      <c r="B317" s="193" t="s">
        <v>109</v>
      </c>
      <c r="C317" s="7"/>
      <c r="D317" s="3">
        <v>182</v>
      </c>
      <c r="E317" s="12">
        <v>172</v>
      </c>
      <c r="F317" s="3">
        <v>200</v>
      </c>
      <c r="G317" s="12">
        <v>168</v>
      </c>
      <c r="H317" s="3">
        <v>114</v>
      </c>
      <c r="I317" s="12">
        <v>165</v>
      </c>
      <c r="J317" s="15">
        <f t="shared" si="8"/>
        <v>166.83333333333334</v>
      </c>
      <c r="K317" s="14">
        <f t="shared" si="9"/>
        <v>1001</v>
      </c>
      <c r="L317" s="91"/>
    </row>
    <row r="318" spans="1:12" ht="19.5" thickBot="1">
      <c r="A318" s="72">
        <v>311</v>
      </c>
      <c r="B318" s="193" t="s">
        <v>93</v>
      </c>
      <c r="C318" s="7"/>
      <c r="D318" s="3">
        <v>141</v>
      </c>
      <c r="E318" s="12">
        <v>163</v>
      </c>
      <c r="F318" s="3">
        <v>214</v>
      </c>
      <c r="G318" s="12">
        <v>149</v>
      </c>
      <c r="H318" s="3">
        <v>193</v>
      </c>
      <c r="I318" s="12">
        <v>140</v>
      </c>
      <c r="J318" s="15">
        <f t="shared" si="8"/>
        <v>166.66666666666666</v>
      </c>
      <c r="K318" s="14">
        <f t="shared" si="9"/>
        <v>1000</v>
      </c>
      <c r="L318" s="91"/>
    </row>
    <row r="319" spans="1:12" ht="19.5" thickBot="1">
      <c r="A319" s="72">
        <v>312</v>
      </c>
      <c r="B319" s="193" t="s">
        <v>73</v>
      </c>
      <c r="C319" s="7" t="s">
        <v>140</v>
      </c>
      <c r="D319" s="3">
        <v>147</v>
      </c>
      <c r="E319" s="12">
        <v>167</v>
      </c>
      <c r="F319" s="3">
        <v>163</v>
      </c>
      <c r="G319" s="12">
        <v>177</v>
      </c>
      <c r="H319" s="3">
        <v>187</v>
      </c>
      <c r="I319" s="12">
        <v>159</v>
      </c>
      <c r="J319" s="15">
        <f t="shared" si="8"/>
        <v>166.66666666666666</v>
      </c>
      <c r="K319" s="14">
        <f t="shared" si="9"/>
        <v>1000</v>
      </c>
      <c r="L319" s="286"/>
    </row>
    <row r="320" spans="1:12" ht="19.5" thickBot="1">
      <c r="A320" s="72">
        <v>313</v>
      </c>
      <c r="B320" s="194" t="s">
        <v>106</v>
      </c>
      <c r="C320" s="8"/>
      <c r="D320" s="2">
        <v>136</v>
      </c>
      <c r="E320" s="13">
        <v>158</v>
      </c>
      <c r="F320" s="2">
        <v>160</v>
      </c>
      <c r="G320" s="13">
        <v>149</v>
      </c>
      <c r="H320" s="2">
        <v>184</v>
      </c>
      <c r="I320" s="13">
        <v>212</v>
      </c>
      <c r="J320" s="15">
        <f t="shared" si="8"/>
        <v>166.5</v>
      </c>
      <c r="K320" s="14">
        <f t="shared" si="9"/>
        <v>999</v>
      </c>
      <c r="L320" s="75"/>
    </row>
    <row r="321" spans="1:12" ht="19.5" thickBot="1">
      <c r="A321" s="72">
        <v>314</v>
      </c>
      <c r="B321" s="193" t="s">
        <v>69</v>
      </c>
      <c r="C321" s="8"/>
      <c r="D321" s="2">
        <v>222</v>
      </c>
      <c r="E321" s="13">
        <v>175</v>
      </c>
      <c r="F321" s="2">
        <v>173</v>
      </c>
      <c r="G321" s="13">
        <v>154</v>
      </c>
      <c r="H321" s="2">
        <v>133</v>
      </c>
      <c r="I321" s="13">
        <v>142</v>
      </c>
      <c r="J321" s="15">
        <f t="shared" si="8"/>
        <v>166.5</v>
      </c>
      <c r="K321" s="14">
        <f t="shared" si="9"/>
        <v>999</v>
      </c>
      <c r="L321" s="75"/>
    </row>
    <row r="322" spans="1:12" ht="19.5" thickBot="1">
      <c r="A322" s="72">
        <v>315</v>
      </c>
      <c r="B322" s="193" t="s">
        <v>136</v>
      </c>
      <c r="C322" s="8" t="s">
        <v>156</v>
      </c>
      <c r="D322" s="2">
        <v>202</v>
      </c>
      <c r="E322" s="13">
        <v>136</v>
      </c>
      <c r="F322" s="2">
        <v>139</v>
      </c>
      <c r="G322" s="13">
        <v>179</v>
      </c>
      <c r="H322" s="2">
        <v>171</v>
      </c>
      <c r="I322" s="13">
        <v>171</v>
      </c>
      <c r="J322" s="15">
        <f t="shared" si="8"/>
        <v>166.33333333333334</v>
      </c>
      <c r="K322" s="14">
        <f t="shared" si="9"/>
        <v>998</v>
      </c>
      <c r="L322" s="292"/>
    </row>
    <row r="323" spans="1:12" ht="19.5" thickBot="1">
      <c r="A323" s="72">
        <v>316</v>
      </c>
      <c r="B323" s="193" t="s">
        <v>105</v>
      </c>
      <c r="C323" s="193" t="s">
        <v>105</v>
      </c>
      <c r="D323" s="2">
        <v>176</v>
      </c>
      <c r="E323" s="13">
        <v>182</v>
      </c>
      <c r="F323" s="2">
        <v>142</v>
      </c>
      <c r="G323" s="13">
        <v>154</v>
      </c>
      <c r="H323" s="2">
        <v>142</v>
      </c>
      <c r="I323" s="13">
        <v>195</v>
      </c>
      <c r="J323" s="15">
        <f t="shared" si="8"/>
        <v>165.16666666666666</v>
      </c>
      <c r="K323" s="14">
        <f t="shared" si="9"/>
        <v>991</v>
      </c>
      <c r="L323" s="97"/>
    </row>
    <row r="324" spans="1:12" ht="19.5" thickBot="1">
      <c r="A324" s="72">
        <v>317</v>
      </c>
      <c r="B324" s="194" t="s">
        <v>164</v>
      </c>
      <c r="C324" s="7" t="s">
        <v>156</v>
      </c>
      <c r="D324" s="3">
        <v>160</v>
      </c>
      <c r="E324" s="12">
        <v>149</v>
      </c>
      <c r="F324" s="3">
        <v>192</v>
      </c>
      <c r="G324" s="12">
        <v>163</v>
      </c>
      <c r="H324" s="3">
        <v>191</v>
      </c>
      <c r="I324" s="12">
        <v>135</v>
      </c>
      <c r="J324" s="15">
        <f t="shared" si="8"/>
        <v>165</v>
      </c>
      <c r="K324" s="14">
        <f t="shared" si="9"/>
        <v>990</v>
      </c>
      <c r="L324" s="286"/>
    </row>
    <row r="325" spans="1:12" ht="19.5" thickBot="1">
      <c r="A325" s="72">
        <v>318</v>
      </c>
      <c r="B325" s="193" t="s">
        <v>112</v>
      </c>
      <c r="C325" s="8" t="s">
        <v>149</v>
      </c>
      <c r="D325" s="2">
        <v>229</v>
      </c>
      <c r="E325" s="13">
        <v>195</v>
      </c>
      <c r="F325" s="2">
        <v>139</v>
      </c>
      <c r="G325" s="13">
        <v>193</v>
      </c>
      <c r="H325" s="2">
        <v>187</v>
      </c>
      <c r="I325" s="13">
        <v>46</v>
      </c>
      <c r="J325" s="15">
        <f t="shared" si="8"/>
        <v>164.83333333333334</v>
      </c>
      <c r="K325" s="14">
        <f t="shared" si="9"/>
        <v>989</v>
      </c>
      <c r="L325" s="292"/>
    </row>
    <row r="326" spans="1:12" ht="19.5" thickBot="1">
      <c r="A326" s="72">
        <v>319</v>
      </c>
      <c r="B326" s="195" t="s">
        <v>92</v>
      </c>
      <c r="C326" s="8"/>
      <c r="D326" s="2">
        <v>166</v>
      </c>
      <c r="E326" s="13">
        <v>154</v>
      </c>
      <c r="F326" s="2">
        <v>183</v>
      </c>
      <c r="G326" s="13">
        <v>156</v>
      </c>
      <c r="H326" s="2">
        <v>180</v>
      </c>
      <c r="I326" s="13">
        <v>149</v>
      </c>
      <c r="J326" s="15">
        <f t="shared" si="8"/>
        <v>164.66666666666666</v>
      </c>
      <c r="K326" s="14">
        <f t="shared" si="9"/>
        <v>988</v>
      </c>
      <c r="L326" s="77"/>
    </row>
    <row r="327" spans="1:12" ht="19.5" thickBot="1">
      <c r="A327" s="72">
        <v>320</v>
      </c>
      <c r="B327" s="193" t="s">
        <v>85</v>
      </c>
      <c r="C327" s="8"/>
      <c r="D327" s="2">
        <v>186</v>
      </c>
      <c r="E327" s="13">
        <v>145</v>
      </c>
      <c r="F327" s="2">
        <v>128</v>
      </c>
      <c r="G327" s="13">
        <v>179</v>
      </c>
      <c r="H327" s="2">
        <v>178</v>
      </c>
      <c r="I327" s="13">
        <v>171</v>
      </c>
      <c r="J327" s="15">
        <f t="shared" si="8"/>
        <v>164.5</v>
      </c>
      <c r="K327" s="14">
        <f t="shared" si="9"/>
        <v>987</v>
      </c>
      <c r="L327" s="214">
        <v>128</v>
      </c>
    </row>
    <row r="328" spans="1:12" ht="19.5" thickBot="1">
      <c r="A328" s="72">
        <v>321</v>
      </c>
      <c r="B328" s="227" t="s">
        <v>113</v>
      </c>
      <c r="C328" s="7"/>
      <c r="D328" s="3">
        <v>153</v>
      </c>
      <c r="E328" s="12">
        <v>153</v>
      </c>
      <c r="F328" s="3">
        <v>145</v>
      </c>
      <c r="G328" s="12">
        <v>164</v>
      </c>
      <c r="H328" s="3">
        <v>190</v>
      </c>
      <c r="I328" s="12">
        <v>181</v>
      </c>
      <c r="J328" s="15">
        <f aca="true" t="shared" si="10" ref="J328:J365">AVERAGE(D328:I328)</f>
        <v>164.33333333333334</v>
      </c>
      <c r="K328" s="14">
        <f aca="true" t="shared" si="11" ref="K328:K365">SUM(D328:I328)</f>
        <v>986</v>
      </c>
      <c r="L328" s="91"/>
    </row>
    <row r="329" spans="1:12" ht="19.5" thickBot="1">
      <c r="A329" s="72">
        <v>322</v>
      </c>
      <c r="B329" s="193" t="s">
        <v>113</v>
      </c>
      <c r="C329" s="7" t="s">
        <v>37</v>
      </c>
      <c r="D329" s="3">
        <v>153</v>
      </c>
      <c r="E329" s="12">
        <v>147</v>
      </c>
      <c r="F329" s="3">
        <v>148</v>
      </c>
      <c r="G329" s="12">
        <v>188</v>
      </c>
      <c r="H329" s="3">
        <v>213</v>
      </c>
      <c r="I329" s="12">
        <v>137</v>
      </c>
      <c r="J329" s="15">
        <f t="shared" si="10"/>
        <v>164.33333333333334</v>
      </c>
      <c r="K329" s="14">
        <f t="shared" si="11"/>
        <v>986</v>
      </c>
      <c r="L329" s="283"/>
    </row>
    <row r="330" spans="1:12" ht="19.5" thickBot="1">
      <c r="A330" s="72">
        <v>323</v>
      </c>
      <c r="B330" s="193" t="s">
        <v>77</v>
      </c>
      <c r="C330" s="7"/>
      <c r="D330" s="3">
        <v>155</v>
      </c>
      <c r="E330" s="12">
        <v>167</v>
      </c>
      <c r="F330" s="3">
        <v>151</v>
      </c>
      <c r="G330" s="12">
        <v>191</v>
      </c>
      <c r="H330" s="3">
        <v>167</v>
      </c>
      <c r="I330" s="12">
        <v>154</v>
      </c>
      <c r="J330" s="15">
        <f t="shared" si="10"/>
        <v>164.16666666666666</v>
      </c>
      <c r="K330" s="14">
        <f t="shared" si="11"/>
        <v>985</v>
      </c>
      <c r="L330" s="91"/>
    </row>
    <row r="331" spans="1:12" ht="19.5" thickBot="1">
      <c r="A331" s="72">
        <v>324</v>
      </c>
      <c r="B331" s="219" t="s">
        <v>123</v>
      </c>
      <c r="C331" s="7"/>
      <c r="D331" s="3">
        <v>172</v>
      </c>
      <c r="E331" s="12">
        <v>135</v>
      </c>
      <c r="F331" s="3">
        <v>174</v>
      </c>
      <c r="G331" s="12">
        <v>168</v>
      </c>
      <c r="H331" s="3">
        <v>187</v>
      </c>
      <c r="I331" s="12">
        <v>149</v>
      </c>
      <c r="J331" s="15">
        <f t="shared" si="10"/>
        <v>164.16666666666666</v>
      </c>
      <c r="K331" s="14">
        <f t="shared" si="11"/>
        <v>985</v>
      </c>
      <c r="L331" s="91"/>
    </row>
    <row r="332" spans="1:12" ht="19.5" thickBot="1">
      <c r="A332" s="72">
        <v>325</v>
      </c>
      <c r="B332" s="193" t="s">
        <v>88</v>
      </c>
      <c r="C332" s="8"/>
      <c r="D332" s="2">
        <v>139</v>
      </c>
      <c r="E332" s="13">
        <v>175</v>
      </c>
      <c r="F332" s="2">
        <v>158</v>
      </c>
      <c r="G332" s="13">
        <v>161</v>
      </c>
      <c r="H332" s="2">
        <v>167</v>
      </c>
      <c r="I332" s="13">
        <v>184</v>
      </c>
      <c r="J332" s="15">
        <f t="shared" si="10"/>
        <v>164</v>
      </c>
      <c r="K332" s="14">
        <f t="shared" si="11"/>
        <v>984</v>
      </c>
      <c r="L332" s="225">
        <v>158</v>
      </c>
    </row>
    <row r="333" spans="1:12" ht="19.5" thickBot="1">
      <c r="A333" s="72">
        <v>326</v>
      </c>
      <c r="B333" s="193" t="s">
        <v>34</v>
      </c>
      <c r="C333" s="8"/>
      <c r="D333" s="2">
        <v>167</v>
      </c>
      <c r="E333" s="13">
        <v>140</v>
      </c>
      <c r="F333" s="2">
        <v>153</v>
      </c>
      <c r="G333" s="13">
        <v>149</v>
      </c>
      <c r="H333" s="2">
        <v>173</v>
      </c>
      <c r="I333" s="13">
        <v>199</v>
      </c>
      <c r="J333" s="15">
        <f t="shared" si="10"/>
        <v>163.5</v>
      </c>
      <c r="K333" s="14">
        <f t="shared" si="11"/>
        <v>981</v>
      </c>
      <c r="L333" s="92"/>
    </row>
    <row r="334" spans="1:12" ht="19.5" thickBot="1">
      <c r="A334" s="72">
        <v>327</v>
      </c>
      <c r="B334" s="193" t="s">
        <v>69</v>
      </c>
      <c r="C334" s="7"/>
      <c r="D334" s="3">
        <v>145</v>
      </c>
      <c r="E334" s="12">
        <v>164</v>
      </c>
      <c r="F334" s="3">
        <v>177</v>
      </c>
      <c r="G334" s="12">
        <v>189</v>
      </c>
      <c r="H334" s="3">
        <v>127</v>
      </c>
      <c r="I334" s="12">
        <v>176</v>
      </c>
      <c r="J334" s="15">
        <f t="shared" si="10"/>
        <v>163</v>
      </c>
      <c r="K334" s="14">
        <f t="shared" si="11"/>
        <v>978</v>
      </c>
      <c r="L334" s="225">
        <v>177</v>
      </c>
    </row>
    <row r="335" spans="1:12" ht="19.5" thickBot="1">
      <c r="A335" s="72">
        <v>328</v>
      </c>
      <c r="B335" s="198" t="s">
        <v>35</v>
      </c>
      <c r="C335" s="89"/>
      <c r="D335" s="73">
        <v>169</v>
      </c>
      <c r="E335" s="14">
        <v>149</v>
      </c>
      <c r="F335" s="73">
        <v>150</v>
      </c>
      <c r="G335" s="14">
        <v>140</v>
      </c>
      <c r="H335" s="73">
        <v>169</v>
      </c>
      <c r="I335" s="14">
        <v>201</v>
      </c>
      <c r="J335" s="15">
        <f t="shared" si="10"/>
        <v>163</v>
      </c>
      <c r="K335" s="14">
        <f t="shared" si="11"/>
        <v>978</v>
      </c>
      <c r="L335" s="295">
        <v>150</v>
      </c>
    </row>
    <row r="336" spans="1:12" ht="19.5" thickBot="1">
      <c r="A336" s="72">
        <v>329</v>
      </c>
      <c r="B336" s="193" t="s">
        <v>93</v>
      </c>
      <c r="C336" s="7"/>
      <c r="D336" s="3">
        <v>191</v>
      </c>
      <c r="E336" s="12">
        <v>126</v>
      </c>
      <c r="F336" s="3">
        <v>148</v>
      </c>
      <c r="G336" s="12">
        <v>143</v>
      </c>
      <c r="H336" s="3">
        <v>210</v>
      </c>
      <c r="I336" s="12">
        <v>159</v>
      </c>
      <c r="J336" s="15">
        <f t="shared" si="10"/>
        <v>162.83333333333334</v>
      </c>
      <c r="K336" s="14">
        <f t="shared" si="11"/>
        <v>977</v>
      </c>
      <c r="L336" s="214">
        <v>148</v>
      </c>
    </row>
    <row r="337" spans="1:12" ht="19.5" thickBot="1">
      <c r="A337" s="72">
        <v>330</v>
      </c>
      <c r="B337" s="215" t="s">
        <v>72</v>
      </c>
      <c r="C337" s="7" t="s">
        <v>140</v>
      </c>
      <c r="D337" s="258">
        <v>168</v>
      </c>
      <c r="E337" s="259">
        <v>173</v>
      </c>
      <c r="F337" s="258">
        <v>156</v>
      </c>
      <c r="G337" s="259">
        <v>169</v>
      </c>
      <c r="H337" s="258">
        <v>154</v>
      </c>
      <c r="I337" s="259">
        <v>157</v>
      </c>
      <c r="J337" s="15">
        <f t="shared" si="10"/>
        <v>162.83333333333334</v>
      </c>
      <c r="K337" s="14">
        <f t="shared" si="11"/>
        <v>977</v>
      </c>
      <c r="L337" s="97"/>
    </row>
    <row r="338" spans="1:12" ht="19.5" thickBot="1">
      <c r="A338" s="72">
        <v>331</v>
      </c>
      <c r="B338" s="223" t="s">
        <v>133</v>
      </c>
      <c r="C338" s="194" t="s">
        <v>133</v>
      </c>
      <c r="D338" s="3">
        <v>155</v>
      </c>
      <c r="E338" s="12">
        <v>164</v>
      </c>
      <c r="F338" s="3">
        <v>168</v>
      </c>
      <c r="G338" s="12">
        <v>163</v>
      </c>
      <c r="H338" s="3">
        <v>159</v>
      </c>
      <c r="I338" s="12">
        <v>167</v>
      </c>
      <c r="J338" s="15">
        <f t="shared" si="10"/>
        <v>162.66666666666666</v>
      </c>
      <c r="K338" s="14">
        <f t="shared" si="11"/>
        <v>976</v>
      </c>
      <c r="L338" s="233">
        <v>168</v>
      </c>
    </row>
    <row r="339" spans="1:12" ht="19.5" thickBot="1">
      <c r="A339" s="72">
        <v>332</v>
      </c>
      <c r="B339" s="193" t="s">
        <v>129</v>
      </c>
      <c r="C339" s="193" t="s">
        <v>129</v>
      </c>
      <c r="D339" s="2">
        <v>196</v>
      </c>
      <c r="E339" s="13">
        <v>147</v>
      </c>
      <c r="F339" s="2">
        <v>153</v>
      </c>
      <c r="G339" s="13">
        <v>160</v>
      </c>
      <c r="H339" s="2">
        <v>179</v>
      </c>
      <c r="I339" s="13">
        <v>139</v>
      </c>
      <c r="J339" s="15">
        <f t="shared" si="10"/>
        <v>162.33333333333334</v>
      </c>
      <c r="K339" s="14">
        <f t="shared" si="11"/>
        <v>974</v>
      </c>
      <c r="L339" s="97"/>
    </row>
    <row r="340" spans="1:12" ht="19.5" thickBot="1">
      <c r="A340" s="72">
        <v>333</v>
      </c>
      <c r="B340" s="194" t="s">
        <v>32</v>
      </c>
      <c r="C340" s="7"/>
      <c r="D340" s="3">
        <v>137</v>
      </c>
      <c r="E340" s="12">
        <v>176</v>
      </c>
      <c r="F340" s="3">
        <v>148</v>
      </c>
      <c r="G340" s="12">
        <v>247</v>
      </c>
      <c r="H340" s="3">
        <v>153</v>
      </c>
      <c r="I340" s="12">
        <v>109</v>
      </c>
      <c r="J340" s="15">
        <f t="shared" si="10"/>
        <v>161.66666666666666</v>
      </c>
      <c r="K340" s="14">
        <f t="shared" si="11"/>
        <v>970</v>
      </c>
      <c r="L340" s="196">
        <v>148</v>
      </c>
    </row>
    <row r="341" spans="1:12" ht="19.5" thickBot="1">
      <c r="A341" s="72">
        <v>334</v>
      </c>
      <c r="B341" s="195" t="s">
        <v>92</v>
      </c>
      <c r="C341" s="7"/>
      <c r="D341" s="3">
        <v>176</v>
      </c>
      <c r="E341" s="12">
        <v>143</v>
      </c>
      <c r="F341" s="3">
        <v>176</v>
      </c>
      <c r="G341" s="12">
        <v>163</v>
      </c>
      <c r="H341" s="3">
        <v>172</v>
      </c>
      <c r="I341" s="12">
        <v>133</v>
      </c>
      <c r="J341" s="15">
        <f t="shared" si="10"/>
        <v>160.5</v>
      </c>
      <c r="K341" s="14">
        <f t="shared" si="11"/>
        <v>963</v>
      </c>
      <c r="L341" s="77"/>
    </row>
    <row r="342" spans="1:12" ht="19.5" thickBot="1">
      <c r="A342" s="72">
        <v>335</v>
      </c>
      <c r="B342" s="193" t="s">
        <v>69</v>
      </c>
      <c r="C342" s="8" t="s">
        <v>141</v>
      </c>
      <c r="D342" s="2">
        <v>183</v>
      </c>
      <c r="E342" s="13">
        <v>166</v>
      </c>
      <c r="F342" s="2">
        <v>147</v>
      </c>
      <c r="G342" s="13">
        <v>156</v>
      </c>
      <c r="H342" s="2">
        <v>162</v>
      </c>
      <c r="I342" s="13">
        <v>149</v>
      </c>
      <c r="J342" s="15">
        <f t="shared" si="10"/>
        <v>160.5</v>
      </c>
      <c r="K342" s="14">
        <f t="shared" si="11"/>
        <v>963</v>
      </c>
      <c r="L342" s="196">
        <v>147</v>
      </c>
    </row>
    <row r="343" spans="1:12" ht="19.5" thickBot="1">
      <c r="A343" s="72">
        <v>336</v>
      </c>
      <c r="B343" s="193" t="s">
        <v>79</v>
      </c>
      <c r="C343" s="8"/>
      <c r="D343" s="2">
        <v>148</v>
      </c>
      <c r="E343" s="13">
        <v>146</v>
      </c>
      <c r="F343" s="2">
        <v>191</v>
      </c>
      <c r="G343" s="13">
        <v>166</v>
      </c>
      <c r="H343" s="2">
        <v>155</v>
      </c>
      <c r="I343" s="13">
        <v>155</v>
      </c>
      <c r="J343" s="15">
        <f t="shared" si="10"/>
        <v>160.16666666666666</v>
      </c>
      <c r="K343" s="14">
        <f t="shared" si="11"/>
        <v>961</v>
      </c>
      <c r="L343" s="199"/>
    </row>
    <row r="344" spans="1:12" ht="19.5" thickBot="1">
      <c r="A344" s="72">
        <v>337</v>
      </c>
      <c r="B344" s="193" t="s">
        <v>117</v>
      </c>
      <c r="C344" s="7"/>
      <c r="D344" s="3">
        <v>147</v>
      </c>
      <c r="E344" s="12">
        <v>144</v>
      </c>
      <c r="F344" s="3">
        <v>175</v>
      </c>
      <c r="G344" s="12">
        <v>149</v>
      </c>
      <c r="H344" s="3">
        <v>170</v>
      </c>
      <c r="I344" s="12">
        <v>176</v>
      </c>
      <c r="J344" s="15">
        <f t="shared" si="10"/>
        <v>160.16666666666666</v>
      </c>
      <c r="K344" s="14">
        <f t="shared" si="11"/>
        <v>961</v>
      </c>
      <c r="L344" s="91"/>
    </row>
    <row r="345" spans="1:12" ht="19.5" thickBot="1">
      <c r="A345" s="72">
        <v>338</v>
      </c>
      <c r="B345" s="193" t="s">
        <v>106</v>
      </c>
      <c r="C345" s="8"/>
      <c r="D345" s="2">
        <v>202</v>
      </c>
      <c r="E345" s="13">
        <v>137</v>
      </c>
      <c r="F345" s="2">
        <v>172</v>
      </c>
      <c r="G345" s="13">
        <v>150</v>
      </c>
      <c r="H345" s="2">
        <v>121</v>
      </c>
      <c r="I345" s="13">
        <v>179</v>
      </c>
      <c r="J345" s="15">
        <f t="shared" si="10"/>
        <v>160.16666666666666</v>
      </c>
      <c r="K345" s="14">
        <f t="shared" si="11"/>
        <v>961</v>
      </c>
      <c r="L345" s="302"/>
    </row>
    <row r="346" spans="1:12" ht="19.5" thickBot="1">
      <c r="A346" s="72">
        <v>339</v>
      </c>
      <c r="B346" s="193" t="s">
        <v>136</v>
      </c>
      <c r="C346" s="105" t="s">
        <v>156</v>
      </c>
      <c r="D346" s="262">
        <v>138</v>
      </c>
      <c r="E346" s="263">
        <v>138</v>
      </c>
      <c r="F346" s="262">
        <v>194</v>
      </c>
      <c r="G346" s="263">
        <v>157</v>
      </c>
      <c r="H346" s="262">
        <v>168</v>
      </c>
      <c r="I346" s="263">
        <v>164</v>
      </c>
      <c r="J346" s="15">
        <f t="shared" si="10"/>
        <v>159.83333333333334</v>
      </c>
      <c r="K346" s="14">
        <f t="shared" si="11"/>
        <v>959</v>
      </c>
      <c r="L346" s="97"/>
    </row>
    <row r="347" spans="1:12" ht="19.5" thickBot="1">
      <c r="A347" s="72">
        <v>340</v>
      </c>
      <c r="B347" s="193" t="s">
        <v>34</v>
      </c>
      <c r="C347" s="8"/>
      <c r="D347" s="2">
        <v>165</v>
      </c>
      <c r="E347" s="13">
        <v>136</v>
      </c>
      <c r="F347" s="2">
        <v>172</v>
      </c>
      <c r="G347" s="13">
        <v>175</v>
      </c>
      <c r="H347" s="2">
        <v>145</v>
      </c>
      <c r="I347" s="13">
        <v>161</v>
      </c>
      <c r="J347" s="15">
        <f t="shared" si="10"/>
        <v>159</v>
      </c>
      <c r="K347" s="14">
        <f t="shared" si="11"/>
        <v>954</v>
      </c>
      <c r="L347" s="91"/>
    </row>
    <row r="348" spans="1:12" ht="19.5" thickBot="1">
      <c r="A348" s="72">
        <v>341</v>
      </c>
      <c r="B348" s="193" t="s">
        <v>94</v>
      </c>
      <c r="C348" s="8"/>
      <c r="D348" s="2">
        <v>134</v>
      </c>
      <c r="E348" s="13">
        <v>126</v>
      </c>
      <c r="F348" s="2">
        <v>146</v>
      </c>
      <c r="G348" s="13">
        <v>192</v>
      </c>
      <c r="H348" s="2">
        <v>172</v>
      </c>
      <c r="I348" s="13">
        <v>183</v>
      </c>
      <c r="J348" s="15">
        <f t="shared" si="10"/>
        <v>158.83333333333334</v>
      </c>
      <c r="K348" s="14">
        <f t="shared" si="11"/>
        <v>953</v>
      </c>
      <c r="L348" s="214">
        <v>146</v>
      </c>
    </row>
    <row r="349" spans="1:12" ht="19.5" thickBot="1">
      <c r="A349" s="72">
        <v>342</v>
      </c>
      <c r="B349" s="193" t="s">
        <v>99</v>
      </c>
      <c r="C349" s="8"/>
      <c r="D349" s="2">
        <v>176</v>
      </c>
      <c r="E349" s="13">
        <v>154</v>
      </c>
      <c r="F349" s="2">
        <v>181</v>
      </c>
      <c r="G349" s="13">
        <v>120</v>
      </c>
      <c r="H349" s="2">
        <v>151</v>
      </c>
      <c r="I349" s="13">
        <v>171</v>
      </c>
      <c r="J349" s="15">
        <f t="shared" si="10"/>
        <v>158.83333333333334</v>
      </c>
      <c r="K349" s="14">
        <f t="shared" si="11"/>
        <v>953</v>
      </c>
      <c r="L349" s="91"/>
    </row>
    <row r="350" spans="1:12" ht="19.5" thickBot="1">
      <c r="A350" s="72">
        <v>343</v>
      </c>
      <c r="B350" s="193" t="s">
        <v>80</v>
      </c>
      <c r="C350" s="7"/>
      <c r="D350" s="3">
        <v>146</v>
      </c>
      <c r="E350" s="12">
        <v>172</v>
      </c>
      <c r="F350" s="3">
        <v>166</v>
      </c>
      <c r="G350" s="12">
        <v>169</v>
      </c>
      <c r="H350" s="3">
        <v>171</v>
      </c>
      <c r="I350" s="12">
        <v>127</v>
      </c>
      <c r="J350" s="15">
        <f t="shared" si="10"/>
        <v>158.5</v>
      </c>
      <c r="K350" s="14">
        <f t="shared" si="11"/>
        <v>951</v>
      </c>
      <c r="L350" s="208">
        <v>166</v>
      </c>
    </row>
    <row r="351" spans="1:12" ht="19.5" thickBot="1">
      <c r="A351" s="72">
        <v>344</v>
      </c>
      <c r="B351" s="193" t="s">
        <v>94</v>
      </c>
      <c r="C351" s="7"/>
      <c r="D351" s="3">
        <v>137</v>
      </c>
      <c r="E351" s="12">
        <v>155</v>
      </c>
      <c r="F351" s="3">
        <v>125</v>
      </c>
      <c r="G351" s="12">
        <v>185</v>
      </c>
      <c r="H351" s="3">
        <v>168</v>
      </c>
      <c r="I351" s="12">
        <v>170</v>
      </c>
      <c r="J351" s="15">
        <f t="shared" si="10"/>
        <v>156.66666666666666</v>
      </c>
      <c r="K351" s="14">
        <f t="shared" si="11"/>
        <v>940</v>
      </c>
      <c r="L351" s="75"/>
    </row>
    <row r="352" spans="1:12" ht="19.5" thickBot="1">
      <c r="A352" s="72">
        <v>345</v>
      </c>
      <c r="B352" s="232" t="s">
        <v>89</v>
      </c>
      <c r="C352" s="17"/>
      <c r="D352" s="18">
        <v>142</v>
      </c>
      <c r="E352" s="19">
        <v>183</v>
      </c>
      <c r="F352" s="18">
        <v>135</v>
      </c>
      <c r="G352" s="19">
        <v>144</v>
      </c>
      <c r="H352" s="18">
        <v>172</v>
      </c>
      <c r="I352" s="19">
        <v>162</v>
      </c>
      <c r="J352" s="20">
        <f t="shared" si="10"/>
        <v>156.33333333333334</v>
      </c>
      <c r="K352" s="106">
        <f t="shared" si="11"/>
        <v>938</v>
      </c>
      <c r="L352" s="92"/>
    </row>
    <row r="353" spans="1:12" ht="19.5" thickBot="1">
      <c r="A353" s="72">
        <v>346</v>
      </c>
      <c r="B353" s="198" t="s">
        <v>35</v>
      </c>
      <c r="C353" s="6"/>
      <c r="D353" s="1">
        <v>170</v>
      </c>
      <c r="E353" s="11">
        <v>155</v>
      </c>
      <c r="F353" s="1">
        <v>131</v>
      </c>
      <c r="G353" s="11">
        <v>143</v>
      </c>
      <c r="H353" s="1">
        <v>178</v>
      </c>
      <c r="I353" s="11">
        <v>159</v>
      </c>
      <c r="J353" s="15">
        <f t="shared" si="10"/>
        <v>156</v>
      </c>
      <c r="K353" s="14">
        <f t="shared" si="11"/>
        <v>936</v>
      </c>
      <c r="L353" s="197">
        <v>131</v>
      </c>
    </row>
    <row r="354" spans="1:12" ht="19.5" thickBot="1">
      <c r="A354" s="72">
        <v>347</v>
      </c>
      <c r="B354" s="193" t="s">
        <v>77</v>
      </c>
      <c r="C354" s="7"/>
      <c r="D354" s="3">
        <v>148</v>
      </c>
      <c r="E354" s="12">
        <v>150</v>
      </c>
      <c r="F354" s="3">
        <v>145</v>
      </c>
      <c r="G354" s="12">
        <v>146</v>
      </c>
      <c r="H354" s="3">
        <v>181</v>
      </c>
      <c r="I354" s="12">
        <v>165</v>
      </c>
      <c r="J354" s="15">
        <f t="shared" si="10"/>
        <v>155.83333333333334</v>
      </c>
      <c r="K354" s="14">
        <f t="shared" si="11"/>
        <v>935</v>
      </c>
      <c r="L354" s="200"/>
    </row>
    <row r="355" spans="1:12" ht="19.5" thickBot="1">
      <c r="A355" s="72">
        <v>348</v>
      </c>
      <c r="B355" s="215" t="s">
        <v>115</v>
      </c>
      <c r="C355" s="8" t="s">
        <v>154</v>
      </c>
      <c r="D355" s="2">
        <v>142</v>
      </c>
      <c r="E355" s="13">
        <v>146</v>
      </c>
      <c r="F355" s="2">
        <v>129</v>
      </c>
      <c r="G355" s="13">
        <v>163</v>
      </c>
      <c r="H355" s="2">
        <v>150</v>
      </c>
      <c r="I355" s="13">
        <v>202</v>
      </c>
      <c r="J355" s="15">
        <f t="shared" si="10"/>
        <v>155.33333333333334</v>
      </c>
      <c r="K355" s="14">
        <f t="shared" si="11"/>
        <v>932</v>
      </c>
      <c r="L355" s="63"/>
    </row>
    <row r="356" spans="1:12" ht="19.5" thickBot="1">
      <c r="A356" s="72">
        <v>349</v>
      </c>
      <c r="B356" s="198" t="s">
        <v>85</v>
      </c>
      <c r="C356" s="8"/>
      <c r="D356" s="2">
        <v>173</v>
      </c>
      <c r="E356" s="13">
        <v>141</v>
      </c>
      <c r="F356" s="2">
        <v>139</v>
      </c>
      <c r="G356" s="13">
        <v>147</v>
      </c>
      <c r="H356" s="2">
        <v>172</v>
      </c>
      <c r="I356" s="13">
        <v>159</v>
      </c>
      <c r="J356" s="15">
        <f t="shared" si="10"/>
        <v>155.16666666666666</v>
      </c>
      <c r="K356" s="14">
        <f t="shared" si="11"/>
        <v>931</v>
      </c>
      <c r="L356" s="208">
        <v>139</v>
      </c>
    </row>
    <row r="357" spans="1:12" ht="19.5" thickBot="1">
      <c r="A357" s="72">
        <v>350</v>
      </c>
      <c r="B357" s="193" t="s">
        <v>94</v>
      </c>
      <c r="C357" s="8"/>
      <c r="D357" s="2">
        <v>143</v>
      </c>
      <c r="E357" s="13">
        <v>135</v>
      </c>
      <c r="F357" s="2">
        <v>168</v>
      </c>
      <c r="G357" s="13">
        <v>157</v>
      </c>
      <c r="H357" s="2">
        <v>151</v>
      </c>
      <c r="I357" s="13">
        <v>163</v>
      </c>
      <c r="J357" s="15">
        <f t="shared" si="10"/>
        <v>152.83333333333334</v>
      </c>
      <c r="K357" s="14">
        <f t="shared" si="11"/>
        <v>917</v>
      </c>
      <c r="L357" s="91"/>
    </row>
    <row r="358" spans="1:12" ht="19.5" thickBot="1">
      <c r="A358" s="72">
        <v>351</v>
      </c>
      <c r="B358" s="193" t="s">
        <v>167</v>
      </c>
      <c r="C358" s="7"/>
      <c r="D358" s="3">
        <v>128</v>
      </c>
      <c r="E358" s="12">
        <v>135</v>
      </c>
      <c r="F358" s="3">
        <v>147</v>
      </c>
      <c r="G358" s="12">
        <v>168</v>
      </c>
      <c r="H358" s="3">
        <v>166</v>
      </c>
      <c r="I358" s="12">
        <v>172</v>
      </c>
      <c r="J358" s="15">
        <f t="shared" si="10"/>
        <v>152.66666666666666</v>
      </c>
      <c r="K358" s="14">
        <f t="shared" si="11"/>
        <v>916</v>
      </c>
      <c r="L358" s="75"/>
    </row>
    <row r="359" spans="1:12" ht="19.5" thickBot="1">
      <c r="A359" s="72">
        <v>352</v>
      </c>
      <c r="B359" s="193" t="s">
        <v>136</v>
      </c>
      <c r="C359" s="7" t="s">
        <v>156</v>
      </c>
      <c r="D359" s="3">
        <v>146</v>
      </c>
      <c r="E359" s="12">
        <v>170</v>
      </c>
      <c r="F359" s="3">
        <v>123</v>
      </c>
      <c r="G359" s="12">
        <v>158</v>
      </c>
      <c r="H359" s="3">
        <v>140</v>
      </c>
      <c r="I359" s="12">
        <v>179</v>
      </c>
      <c r="J359" s="15">
        <f t="shared" si="10"/>
        <v>152.66666666666666</v>
      </c>
      <c r="K359" s="14">
        <f t="shared" si="11"/>
        <v>916</v>
      </c>
      <c r="L359" s="63"/>
    </row>
    <row r="360" spans="1:12" ht="19.5" thickBot="1">
      <c r="A360" s="72">
        <v>353</v>
      </c>
      <c r="B360" s="219" t="s">
        <v>182</v>
      </c>
      <c r="C360" s="7"/>
      <c r="D360" s="3">
        <v>108</v>
      </c>
      <c r="E360" s="12">
        <v>139</v>
      </c>
      <c r="F360" s="3">
        <v>211</v>
      </c>
      <c r="G360" s="12">
        <v>174</v>
      </c>
      <c r="H360" s="3">
        <v>155</v>
      </c>
      <c r="I360" s="12">
        <v>112</v>
      </c>
      <c r="J360" s="15">
        <f t="shared" si="10"/>
        <v>149.83333333333334</v>
      </c>
      <c r="K360" s="14">
        <f t="shared" si="11"/>
        <v>899</v>
      </c>
      <c r="L360" s="220">
        <v>211</v>
      </c>
    </row>
    <row r="361" spans="1:12" ht="19.5" thickBot="1">
      <c r="A361" s="72">
        <v>354</v>
      </c>
      <c r="B361" s="193" t="s">
        <v>97</v>
      </c>
      <c r="C361" s="7"/>
      <c r="D361" s="3">
        <v>150</v>
      </c>
      <c r="E361" s="12">
        <v>144</v>
      </c>
      <c r="F361" s="3">
        <v>135</v>
      </c>
      <c r="G361" s="12">
        <v>190</v>
      </c>
      <c r="H361" s="3">
        <v>143</v>
      </c>
      <c r="I361" s="12">
        <v>132</v>
      </c>
      <c r="J361" s="15">
        <f t="shared" si="10"/>
        <v>149</v>
      </c>
      <c r="K361" s="14">
        <f t="shared" si="11"/>
        <v>894</v>
      </c>
      <c r="L361" s="91"/>
    </row>
    <row r="362" spans="1:12" ht="19.5" thickBot="1">
      <c r="A362" s="72">
        <v>355</v>
      </c>
      <c r="B362" s="193" t="s">
        <v>110</v>
      </c>
      <c r="C362" s="8"/>
      <c r="D362" s="2">
        <v>122</v>
      </c>
      <c r="E362" s="13">
        <v>122</v>
      </c>
      <c r="F362" s="2">
        <v>168</v>
      </c>
      <c r="G362" s="13">
        <v>131</v>
      </c>
      <c r="H362" s="2">
        <v>139</v>
      </c>
      <c r="I362" s="13">
        <v>160</v>
      </c>
      <c r="J362" s="15">
        <f t="shared" si="10"/>
        <v>140.33333333333334</v>
      </c>
      <c r="K362" s="14">
        <f t="shared" si="11"/>
        <v>842</v>
      </c>
      <c r="L362" s="221">
        <v>168</v>
      </c>
    </row>
    <row r="363" spans="1:12" ht="19.5" thickBot="1">
      <c r="A363" s="72">
        <v>356</v>
      </c>
      <c r="B363" s="219" t="s">
        <v>104</v>
      </c>
      <c r="C363" s="8"/>
      <c r="D363" s="2">
        <v>150</v>
      </c>
      <c r="E363" s="13">
        <v>154</v>
      </c>
      <c r="F363" s="2">
        <v>194</v>
      </c>
      <c r="G363" s="13">
        <v>167</v>
      </c>
      <c r="H363" s="2">
        <v>127</v>
      </c>
      <c r="I363" s="13">
        <v>0</v>
      </c>
      <c r="J363" s="15">
        <f t="shared" si="10"/>
        <v>132</v>
      </c>
      <c r="K363" s="14">
        <f t="shared" si="11"/>
        <v>792</v>
      </c>
      <c r="L363" s="208">
        <v>194</v>
      </c>
    </row>
    <row r="364" spans="1:12" ht="19.5" thickBot="1">
      <c r="A364" s="72">
        <v>357</v>
      </c>
      <c r="B364" s="193" t="s">
        <v>117</v>
      </c>
      <c r="C364" s="193" t="s">
        <v>117</v>
      </c>
      <c r="D364" s="2">
        <v>128</v>
      </c>
      <c r="E364" s="13">
        <v>108</v>
      </c>
      <c r="F364" s="2">
        <v>110</v>
      </c>
      <c r="G364" s="13">
        <v>116</v>
      </c>
      <c r="H364" s="2">
        <v>79</v>
      </c>
      <c r="I364" s="13">
        <v>107</v>
      </c>
      <c r="J364" s="15">
        <f t="shared" si="10"/>
        <v>108</v>
      </c>
      <c r="K364" s="14">
        <f t="shared" si="11"/>
        <v>648</v>
      </c>
      <c r="L364" s="97"/>
    </row>
    <row r="365" spans="1:12" ht="19.5" thickBot="1">
      <c r="A365" s="72">
        <v>358</v>
      </c>
      <c r="B365" s="193" t="s">
        <v>85</v>
      </c>
      <c r="C365" s="8"/>
      <c r="D365" s="2">
        <v>125</v>
      </c>
      <c r="E365" s="13">
        <v>147</v>
      </c>
      <c r="F365" s="2">
        <v>144</v>
      </c>
      <c r="G365" s="13">
        <v>0</v>
      </c>
      <c r="H365" s="2">
        <v>0</v>
      </c>
      <c r="I365" s="13"/>
      <c r="J365" s="15">
        <f t="shared" si="10"/>
        <v>83.2</v>
      </c>
      <c r="K365" s="14">
        <f t="shared" si="11"/>
        <v>416</v>
      </c>
      <c r="L365" s="208">
        <v>144</v>
      </c>
    </row>
    <row r="366" spans="1:12" ht="18.75" thickBot="1">
      <c r="A366" s="72">
        <v>359</v>
      </c>
      <c r="B366" s="70"/>
      <c r="C366" s="7"/>
      <c r="D366" s="3"/>
      <c r="E366" s="12"/>
      <c r="F366" s="3"/>
      <c r="G366" s="12"/>
      <c r="H366" s="3"/>
      <c r="I366" s="12"/>
      <c r="J366" s="15" t="e">
        <f aca="true" t="shared" si="12" ref="J366:J371">AVERAGE(D366:I366)</f>
        <v>#DIV/0!</v>
      </c>
      <c r="K366" s="14">
        <f aca="true" t="shared" si="13" ref="K366:K371">SUM(D366:I366)</f>
        <v>0</v>
      </c>
      <c r="L366" s="64"/>
    </row>
    <row r="367" spans="1:12" ht="18.75" thickBot="1">
      <c r="A367" s="72">
        <v>360</v>
      </c>
      <c r="B367" s="70"/>
      <c r="C367" s="7"/>
      <c r="D367" s="3"/>
      <c r="E367" s="12"/>
      <c r="F367" s="3"/>
      <c r="G367" s="12"/>
      <c r="H367" s="3"/>
      <c r="I367" s="12"/>
      <c r="J367" s="15" t="e">
        <f t="shared" si="12"/>
        <v>#DIV/0!</v>
      </c>
      <c r="K367" s="14">
        <f t="shared" si="13"/>
        <v>0</v>
      </c>
      <c r="L367" s="64"/>
    </row>
    <row r="368" spans="1:12" ht="18.75" thickBot="1">
      <c r="A368" s="72">
        <v>361</v>
      </c>
      <c r="B368" s="70"/>
      <c r="C368" s="7"/>
      <c r="D368" s="3"/>
      <c r="E368" s="12"/>
      <c r="F368" s="3"/>
      <c r="G368" s="12"/>
      <c r="H368" s="3"/>
      <c r="I368" s="12"/>
      <c r="J368" s="15" t="e">
        <f t="shared" si="12"/>
        <v>#DIV/0!</v>
      </c>
      <c r="K368" s="14">
        <f t="shared" si="13"/>
        <v>0</v>
      </c>
      <c r="L368" s="64"/>
    </row>
    <row r="369" spans="1:12" ht="18.75" thickBot="1">
      <c r="A369" s="72">
        <v>362</v>
      </c>
      <c r="B369" s="70"/>
      <c r="C369" s="7"/>
      <c r="D369" s="3"/>
      <c r="E369" s="12"/>
      <c r="F369" s="3"/>
      <c r="G369" s="12"/>
      <c r="H369" s="3"/>
      <c r="I369" s="12"/>
      <c r="J369" s="15" t="e">
        <f t="shared" si="12"/>
        <v>#DIV/0!</v>
      </c>
      <c r="K369" s="14">
        <f t="shared" si="13"/>
        <v>0</v>
      </c>
      <c r="L369" s="64"/>
    </row>
    <row r="370" spans="1:12" ht="18.75" thickBot="1">
      <c r="A370" s="72">
        <v>363</v>
      </c>
      <c r="B370" s="70"/>
      <c r="C370" s="7"/>
      <c r="D370" s="3"/>
      <c r="E370" s="12"/>
      <c r="F370" s="3"/>
      <c r="G370" s="12"/>
      <c r="H370" s="3"/>
      <c r="I370" s="12"/>
      <c r="J370" s="15" t="e">
        <f t="shared" si="12"/>
        <v>#DIV/0!</v>
      </c>
      <c r="K370" s="14">
        <f t="shared" si="13"/>
        <v>0</v>
      </c>
      <c r="L370" s="64"/>
    </row>
    <row r="371" spans="1:12" ht="18.75" thickBot="1">
      <c r="A371" s="72">
        <v>364</v>
      </c>
      <c r="B371" s="70"/>
      <c r="C371" s="7"/>
      <c r="D371" s="3"/>
      <c r="E371" s="12"/>
      <c r="F371" s="3"/>
      <c r="G371" s="12"/>
      <c r="H371" s="3"/>
      <c r="I371" s="12"/>
      <c r="J371" s="15" t="e">
        <f t="shared" si="12"/>
        <v>#DIV/0!</v>
      </c>
      <c r="K371" s="14">
        <f t="shared" si="13"/>
        <v>0</v>
      </c>
      <c r="L371" s="64"/>
    </row>
  </sheetData>
  <sheetProtection/>
  <mergeCells count="13">
    <mergeCell ref="L5:L7"/>
    <mergeCell ref="A5:A7"/>
    <mergeCell ref="B5:B7"/>
    <mergeCell ref="C5:C7"/>
    <mergeCell ref="D5:D7"/>
    <mergeCell ref="E5:E7"/>
    <mergeCell ref="F5:F7"/>
    <mergeCell ref="B2:K3"/>
    <mergeCell ref="G5:G7"/>
    <mergeCell ref="H5:H7"/>
    <mergeCell ref="I5:I7"/>
    <mergeCell ref="J5:J7"/>
    <mergeCell ref="K5:K7"/>
  </mergeCells>
  <conditionalFormatting sqref="B16:B27">
    <cfRule type="expression" priority="376" dxfId="0" stopIfTrue="1">
      <formula>(C16&gt;0)</formula>
    </cfRule>
  </conditionalFormatting>
  <conditionalFormatting sqref="B14:B15">
    <cfRule type="expression" priority="375" dxfId="0" stopIfTrue="1">
      <formula>(C14&gt;0)</formula>
    </cfRule>
  </conditionalFormatting>
  <conditionalFormatting sqref="B8:B13">
    <cfRule type="expression" priority="374" dxfId="0" stopIfTrue="1">
      <formula>(C8&gt;0)</formula>
    </cfRule>
  </conditionalFormatting>
  <conditionalFormatting sqref="B9:B14 B17:B18">
    <cfRule type="expression" priority="373" dxfId="0" stopIfTrue="1">
      <formula>(C8&gt;0)</formula>
    </cfRule>
  </conditionalFormatting>
  <conditionalFormatting sqref="B8:B13 B16:B20">
    <cfRule type="expression" priority="372" dxfId="0" stopIfTrue="1">
      <formula>(C8&gt;0)</formula>
    </cfRule>
  </conditionalFormatting>
  <conditionalFormatting sqref="B14">
    <cfRule type="expression" priority="371" dxfId="0" stopIfTrue="1">
      <formula>(C14&gt;0)</formula>
    </cfRule>
  </conditionalFormatting>
  <conditionalFormatting sqref="B8:B13">
    <cfRule type="expression" priority="370" dxfId="0" stopIfTrue="1">
      <formula>(C8&gt;0)</formula>
    </cfRule>
  </conditionalFormatting>
  <conditionalFormatting sqref="B14:B15">
    <cfRule type="expression" priority="369" dxfId="0" stopIfTrue="1">
      <formula>(C14&gt;0)</formula>
    </cfRule>
  </conditionalFormatting>
  <conditionalFormatting sqref="B8:B13">
    <cfRule type="expression" priority="368" dxfId="0" stopIfTrue="1">
      <formula>(C8&gt;0)</formula>
    </cfRule>
  </conditionalFormatting>
  <conditionalFormatting sqref="B9:B14">
    <cfRule type="expression" priority="367" dxfId="0" stopIfTrue="1">
      <formula>(C8&gt;0)</formula>
    </cfRule>
  </conditionalFormatting>
  <conditionalFormatting sqref="B8:B13">
    <cfRule type="expression" priority="366" dxfId="0" stopIfTrue="1">
      <formula>(C8&gt;0)</formula>
    </cfRule>
  </conditionalFormatting>
  <conditionalFormatting sqref="B14">
    <cfRule type="expression" priority="365" dxfId="0" stopIfTrue="1">
      <formula>(C14&gt;0)</formula>
    </cfRule>
  </conditionalFormatting>
  <conditionalFormatting sqref="B8:B13">
    <cfRule type="expression" priority="364" dxfId="0" stopIfTrue="1">
      <formula>(C8&gt;0)</formula>
    </cfRule>
  </conditionalFormatting>
  <conditionalFormatting sqref="B8:B12">
    <cfRule type="expression" priority="363" dxfId="0" stopIfTrue="1">
      <formula>(C8&gt;0)</formula>
    </cfRule>
  </conditionalFormatting>
  <conditionalFormatting sqref="B9:B12">
    <cfRule type="expression" priority="362" dxfId="0" stopIfTrue="1">
      <formula>(C8&gt;0)</formula>
    </cfRule>
  </conditionalFormatting>
  <conditionalFormatting sqref="B8:B12">
    <cfRule type="expression" priority="361" dxfId="0" stopIfTrue="1">
      <formula>(C8&gt;0)</formula>
    </cfRule>
  </conditionalFormatting>
  <conditionalFormatting sqref="B8:B12">
    <cfRule type="expression" priority="360" dxfId="0" stopIfTrue="1">
      <formula>(C8&gt;0)</formula>
    </cfRule>
  </conditionalFormatting>
  <conditionalFormatting sqref="B8:B16">
    <cfRule type="expression" priority="359" dxfId="51" stopIfTrue="1">
      <formula>(#REF!&gt;0)</formula>
    </cfRule>
  </conditionalFormatting>
  <conditionalFormatting sqref="B16:B23">
    <cfRule type="expression" priority="358" dxfId="0" stopIfTrue="1">
      <formula>(C16&gt;0)</formula>
    </cfRule>
  </conditionalFormatting>
  <conditionalFormatting sqref="B14:B15">
    <cfRule type="expression" priority="357" dxfId="0" stopIfTrue="1">
      <formula>(C14&gt;0)</formula>
    </cfRule>
  </conditionalFormatting>
  <conditionalFormatting sqref="B8:B13">
    <cfRule type="expression" priority="356" dxfId="0" stopIfTrue="1">
      <formula>(C8&gt;0)</formula>
    </cfRule>
  </conditionalFormatting>
  <conditionalFormatting sqref="B9:B14 B17:B18">
    <cfRule type="expression" priority="355" dxfId="0" stopIfTrue="1">
      <formula>(C8&gt;0)</formula>
    </cfRule>
  </conditionalFormatting>
  <conditionalFormatting sqref="B8:B13 B16:B20">
    <cfRule type="expression" priority="354" dxfId="0" stopIfTrue="1">
      <formula>(C8&gt;0)</formula>
    </cfRule>
  </conditionalFormatting>
  <conditionalFormatting sqref="B14">
    <cfRule type="expression" priority="353" dxfId="0" stopIfTrue="1">
      <formula>(C14&gt;0)</formula>
    </cfRule>
  </conditionalFormatting>
  <conditionalFormatting sqref="B8:B13">
    <cfRule type="expression" priority="352" dxfId="0" stopIfTrue="1">
      <formula>(C8&gt;0)</formula>
    </cfRule>
  </conditionalFormatting>
  <conditionalFormatting sqref="B14:B15">
    <cfRule type="expression" priority="351" dxfId="0" stopIfTrue="1">
      <formula>(C14&gt;0)</formula>
    </cfRule>
  </conditionalFormatting>
  <conditionalFormatting sqref="B8:B13">
    <cfRule type="expression" priority="350" dxfId="0" stopIfTrue="1">
      <formula>(C8&gt;0)</formula>
    </cfRule>
  </conditionalFormatting>
  <conditionalFormatting sqref="B9:B14">
    <cfRule type="expression" priority="349" dxfId="0" stopIfTrue="1">
      <formula>(C8&gt;0)</formula>
    </cfRule>
  </conditionalFormatting>
  <conditionalFormatting sqref="B8:B13">
    <cfRule type="expression" priority="348" dxfId="0" stopIfTrue="1">
      <formula>(C8&gt;0)</formula>
    </cfRule>
  </conditionalFormatting>
  <conditionalFormatting sqref="B14">
    <cfRule type="expression" priority="347" dxfId="0" stopIfTrue="1">
      <formula>(C14&gt;0)</formula>
    </cfRule>
  </conditionalFormatting>
  <conditionalFormatting sqref="B8:B13">
    <cfRule type="expression" priority="346" dxfId="0" stopIfTrue="1">
      <formula>(C8&gt;0)</formula>
    </cfRule>
  </conditionalFormatting>
  <conditionalFormatting sqref="B8:B12">
    <cfRule type="expression" priority="345" dxfId="0" stopIfTrue="1">
      <formula>(C8&gt;0)</formula>
    </cfRule>
  </conditionalFormatting>
  <conditionalFormatting sqref="B9:B12">
    <cfRule type="expression" priority="344" dxfId="0" stopIfTrue="1">
      <formula>(C8&gt;0)</formula>
    </cfRule>
  </conditionalFormatting>
  <conditionalFormatting sqref="B8:B12">
    <cfRule type="expression" priority="343" dxfId="0" stopIfTrue="1">
      <formula>(C8&gt;0)</formula>
    </cfRule>
  </conditionalFormatting>
  <conditionalFormatting sqref="B8:B12">
    <cfRule type="expression" priority="342" dxfId="0" stopIfTrue="1">
      <formula>(C8&gt;0)</formula>
    </cfRule>
  </conditionalFormatting>
  <conditionalFormatting sqref="B8:B16">
    <cfRule type="expression" priority="341" dxfId="51" stopIfTrue="1">
      <formula>(#REF!&gt;0)</formula>
    </cfRule>
  </conditionalFormatting>
  <conditionalFormatting sqref="B36:B46">
    <cfRule type="expression" priority="340" dxfId="0" stopIfTrue="1">
      <formula>(C36&gt;0)</formula>
    </cfRule>
  </conditionalFormatting>
  <conditionalFormatting sqref="B34:B35">
    <cfRule type="expression" priority="339" dxfId="0" stopIfTrue="1">
      <formula>(C34&gt;0)</formula>
    </cfRule>
  </conditionalFormatting>
  <conditionalFormatting sqref="B28:B33">
    <cfRule type="expression" priority="338" dxfId="0" stopIfTrue="1">
      <formula>(C28&gt;0)</formula>
    </cfRule>
  </conditionalFormatting>
  <conditionalFormatting sqref="B29:B34 B37:B38">
    <cfRule type="expression" priority="337" dxfId="0" stopIfTrue="1">
      <formula>(C28&gt;0)</formula>
    </cfRule>
  </conditionalFormatting>
  <conditionalFormatting sqref="B28:B33 B36:B40">
    <cfRule type="expression" priority="336" dxfId="0" stopIfTrue="1">
      <formula>(C28&gt;0)</formula>
    </cfRule>
  </conditionalFormatting>
  <conditionalFormatting sqref="B34">
    <cfRule type="expression" priority="335" dxfId="0" stopIfTrue="1">
      <formula>(C34&gt;0)</formula>
    </cfRule>
  </conditionalFormatting>
  <conditionalFormatting sqref="B28:B33">
    <cfRule type="expression" priority="334" dxfId="0" stopIfTrue="1">
      <formula>(C28&gt;0)</formula>
    </cfRule>
  </conditionalFormatting>
  <conditionalFormatting sqref="B34:B35">
    <cfRule type="expression" priority="333" dxfId="0" stopIfTrue="1">
      <formula>(C34&gt;0)</formula>
    </cfRule>
  </conditionalFormatting>
  <conditionalFormatting sqref="B28:B33">
    <cfRule type="expression" priority="332" dxfId="0" stopIfTrue="1">
      <formula>(C28&gt;0)</formula>
    </cfRule>
  </conditionalFormatting>
  <conditionalFormatting sqref="B29:B34">
    <cfRule type="expression" priority="331" dxfId="0" stopIfTrue="1">
      <formula>(C28&gt;0)</formula>
    </cfRule>
  </conditionalFormatting>
  <conditionalFormatting sqref="B28:B33">
    <cfRule type="expression" priority="330" dxfId="0" stopIfTrue="1">
      <formula>(C28&gt;0)</formula>
    </cfRule>
  </conditionalFormatting>
  <conditionalFormatting sqref="B34">
    <cfRule type="expression" priority="329" dxfId="0" stopIfTrue="1">
      <formula>(C34&gt;0)</formula>
    </cfRule>
  </conditionalFormatting>
  <conditionalFormatting sqref="B28:B33">
    <cfRule type="expression" priority="328" dxfId="0" stopIfTrue="1">
      <formula>(C28&gt;0)</formula>
    </cfRule>
  </conditionalFormatting>
  <conditionalFormatting sqref="B28:B32">
    <cfRule type="expression" priority="327" dxfId="0" stopIfTrue="1">
      <formula>(C28&gt;0)</formula>
    </cfRule>
  </conditionalFormatting>
  <conditionalFormatting sqref="B29:B32">
    <cfRule type="expression" priority="326" dxfId="0" stopIfTrue="1">
      <formula>(C28&gt;0)</formula>
    </cfRule>
  </conditionalFormatting>
  <conditionalFormatting sqref="B28:B32">
    <cfRule type="expression" priority="325" dxfId="0" stopIfTrue="1">
      <formula>(C28&gt;0)</formula>
    </cfRule>
  </conditionalFormatting>
  <conditionalFormatting sqref="B28:B32">
    <cfRule type="expression" priority="324" dxfId="0" stopIfTrue="1">
      <formula>(C28&gt;0)</formula>
    </cfRule>
  </conditionalFormatting>
  <conditionalFormatting sqref="B28:B36">
    <cfRule type="expression" priority="323" dxfId="51" stopIfTrue="1">
      <formula>(#REF!&gt;0)</formula>
    </cfRule>
  </conditionalFormatting>
  <conditionalFormatting sqref="B36:B43">
    <cfRule type="expression" priority="322" dxfId="0" stopIfTrue="1">
      <formula>(C36&gt;0)</formula>
    </cfRule>
  </conditionalFormatting>
  <conditionalFormatting sqref="B34:B35">
    <cfRule type="expression" priority="321" dxfId="0" stopIfTrue="1">
      <formula>(C34&gt;0)</formula>
    </cfRule>
  </conditionalFormatting>
  <conditionalFormatting sqref="B28:B33">
    <cfRule type="expression" priority="320" dxfId="0" stopIfTrue="1">
      <formula>(C28&gt;0)</formula>
    </cfRule>
  </conditionalFormatting>
  <conditionalFormatting sqref="B29:B34 B37:B38">
    <cfRule type="expression" priority="319" dxfId="0" stopIfTrue="1">
      <formula>(C28&gt;0)</formula>
    </cfRule>
  </conditionalFormatting>
  <conditionalFormatting sqref="B28:B33 B36:B40">
    <cfRule type="expression" priority="318" dxfId="0" stopIfTrue="1">
      <formula>(C28&gt;0)</formula>
    </cfRule>
  </conditionalFormatting>
  <conditionalFormatting sqref="B34">
    <cfRule type="expression" priority="317" dxfId="0" stopIfTrue="1">
      <formula>(C34&gt;0)</formula>
    </cfRule>
  </conditionalFormatting>
  <conditionalFormatting sqref="B28:B33">
    <cfRule type="expression" priority="316" dxfId="0" stopIfTrue="1">
      <formula>(C28&gt;0)</formula>
    </cfRule>
  </conditionalFormatting>
  <conditionalFormatting sqref="B34:B35">
    <cfRule type="expression" priority="315" dxfId="0" stopIfTrue="1">
      <formula>(C34&gt;0)</formula>
    </cfRule>
  </conditionalFormatting>
  <conditionalFormatting sqref="B28:B33">
    <cfRule type="expression" priority="314" dxfId="0" stopIfTrue="1">
      <formula>(C28&gt;0)</formula>
    </cfRule>
  </conditionalFormatting>
  <conditionalFormatting sqref="B29:B34">
    <cfRule type="expression" priority="313" dxfId="0" stopIfTrue="1">
      <formula>(C28&gt;0)</formula>
    </cfRule>
  </conditionalFormatting>
  <conditionalFormatting sqref="B28:B33">
    <cfRule type="expression" priority="312" dxfId="0" stopIfTrue="1">
      <formula>(C28&gt;0)</formula>
    </cfRule>
  </conditionalFormatting>
  <conditionalFormatting sqref="B34">
    <cfRule type="expression" priority="311" dxfId="0" stopIfTrue="1">
      <formula>(C34&gt;0)</formula>
    </cfRule>
  </conditionalFormatting>
  <conditionalFormatting sqref="B28:B33">
    <cfRule type="expression" priority="310" dxfId="0" stopIfTrue="1">
      <formula>(C28&gt;0)</formula>
    </cfRule>
  </conditionalFormatting>
  <conditionalFormatting sqref="B28:B32">
    <cfRule type="expression" priority="309" dxfId="0" stopIfTrue="1">
      <formula>(C28&gt;0)</formula>
    </cfRule>
  </conditionalFormatting>
  <conditionalFormatting sqref="B29:B32">
    <cfRule type="expression" priority="308" dxfId="0" stopIfTrue="1">
      <formula>(C28&gt;0)</formula>
    </cfRule>
  </conditionalFormatting>
  <conditionalFormatting sqref="B28:B32">
    <cfRule type="expression" priority="307" dxfId="0" stopIfTrue="1">
      <formula>(C28&gt;0)</formula>
    </cfRule>
  </conditionalFormatting>
  <conditionalFormatting sqref="B28:B32">
    <cfRule type="expression" priority="306" dxfId="0" stopIfTrue="1">
      <formula>(C28&gt;0)</formula>
    </cfRule>
  </conditionalFormatting>
  <conditionalFormatting sqref="B28:B36">
    <cfRule type="expression" priority="305" dxfId="51" stopIfTrue="1">
      <formula>(#REF!&gt;0)</formula>
    </cfRule>
  </conditionalFormatting>
  <conditionalFormatting sqref="B47:B52">
    <cfRule type="expression" priority="304" dxfId="0" stopIfTrue="1">
      <formula>(C47&gt;0)</formula>
    </cfRule>
  </conditionalFormatting>
  <conditionalFormatting sqref="B48:B52">
    <cfRule type="expression" priority="303" dxfId="0" stopIfTrue="1">
      <formula>(C47&gt;0)</formula>
    </cfRule>
  </conditionalFormatting>
  <conditionalFormatting sqref="B47:B52">
    <cfRule type="expression" priority="302" dxfId="0" stopIfTrue="1">
      <formula>(C47&gt;0)</formula>
    </cfRule>
  </conditionalFormatting>
  <conditionalFormatting sqref="B47:B52">
    <cfRule type="expression" priority="301" dxfId="0" stopIfTrue="1">
      <formula>(C47&gt;0)</formula>
    </cfRule>
  </conditionalFormatting>
  <conditionalFormatting sqref="B47:B52">
    <cfRule type="expression" priority="300" dxfId="0" stopIfTrue="1">
      <formula>(C47&gt;0)</formula>
    </cfRule>
  </conditionalFormatting>
  <conditionalFormatting sqref="B48:B52">
    <cfRule type="expression" priority="299" dxfId="0" stopIfTrue="1">
      <formula>(C47&gt;0)</formula>
    </cfRule>
  </conditionalFormatting>
  <conditionalFormatting sqref="B47:B52">
    <cfRule type="expression" priority="298" dxfId="0" stopIfTrue="1">
      <formula>(C47&gt;0)</formula>
    </cfRule>
  </conditionalFormatting>
  <conditionalFormatting sqref="B47:B52">
    <cfRule type="expression" priority="297" dxfId="0" stopIfTrue="1">
      <formula>(C47&gt;0)</formula>
    </cfRule>
  </conditionalFormatting>
  <conditionalFormatting sqref="B47:B51">
    <cfRule type="expression" priority="296" dxfId="0" stopIfTrue="1">
      <formula>(C47&gt;0)</formula>
    </cfRule>
  </conditionalFormatting>
  <conditionalFormatting sqref="B48:B51">
    <cfRule type="expression" priority="295" dxfId="0" stopIfTrue="1">
      <formula>(C47&gt;0)</formula>
    </cfRule>
  </conditionalFormatting>
  <conditionalFormatting sqref="B47:B51">
    <cfRule type="expression" priority="294" dxfId="0" stopIfTrue="1">
      <formula>(C47&gt;0)</formula>
    </cfRule>
  </conditionalFormatting>
  <conditionalFormatting sqref="B47:B51">
    <cfRule type="expression" priority="293" dxfId="0" stopIfTrue="1">
      <formula>(C47&gt;0)</formula>
    </cfRule>
  </conditionalFormatting>
  <conditionalFormatting sqref="B47:B52">
    <cfRule type="expression" priority="292" dxfId="51" stopIfTrue="1">
      <formula>(#REF!&gt;0)</formula>
    </cfRule>
  </conditionalFormatting>
  <conditionalFormatting sqref="B61:B64">
    <cfRule type="expression" priority="291" dxfId="0" stopIfTrue="1">
      <formula>(C61&gt;0)</formula>
    </cfRule>
  </conditionalFormatting>
  <conditionalFormatting sqref="B59:B60">
    <cfRule type="expression" priority="290" dxfId="0" stopIfTrue="1">
      <formula>(C59&gt;0)</formula>
    </cfRule>
  </conditionalFormatting>
  <conditionalFormatting sqref="B53:B58">
    <cfRule type="expression" priority="289" dxfId="0" stopIfTrue="1">
      <formula>(C53&gt;0)</formula>
    </cfRule>
  </conditionalFormatting>
  <conditionalFormatting sqref="B54:B59 B62:B63">
    <cfRule type="expression" priority="288" dxfId="0" stopIfTrue="1">
      <formula>(C53&gt;0)</formula>
    </cfRule>
  </conditionalFormatting>
  <conditionalFormatting sqref="B53:B58 B61:B64">
    <cfRule type="expression" priority="287" dxfId="0" stopIfTrue="1">
      <formula>(C53&gt;0)</formula>
    </cfRule>
  </conditionalFormatting>
  <conditionalFormatting sqref="B59">
    <cfRule type="expression" priority="286" dxfId="0" stopIfTrue="1">
      <formula>(C59&gt;0)</formula>
    </cfRule>
  </conditionalFormatting>
  <conditionalFormatting sqref="B53:B58">
    <cfRule type="expression" priority="285" dxfId="0" stopIfTrue="1">
      <formula>(C53&gt;0)</formula>
    </cfRule>
  </conditionalFormatting>
  <conditionalFormatting sqref="B59:B60">
    <cfRule type="expression" priority="284" dxfId="0" stopIfTrue="1">
      <formula>(C59&gt;0)</formula>
    </cfRule>
  </conditionalFormatting>
  <conditionalFormatting sqref="B53:B58">
    <cfRule type="expression" priority="283" dxfId="0" stopIfTrue="1">
      <formula>(C53&gt;0)</formula>
    </cfRule>
  </conditionalFormatting>
  <conditionalFormatting sqref="B54:B59">
    <cfRule type="expression" priority="282" dxfId="0" stopIfTrue="1">
      <formula>(C53&gt;0)</formula>
    </cfRule>
  </conditionalFormatting>
  <conditionalFormatting sqref="B53:B58">
    <cfRule type="expression" priority="281" dxfId="0" stopIfTrue="1">
      <formula>(C53&gt;0)</formula>
    </cfRule>
  </conditionalFormatting>
  <conditionalFormatting sqref="B59">
    <cfRule type="expression" priority="280" dxfId="0" stopIfTrue="1">
      <formula>(C59&gt;0)</formula>
    </cfRule>
  </conditionalFormatting>
  <conditionalFormatting sqref="B53:B58">
    <cfRule type="expression" priority="279" dxfId="0" stopIfTrue="1">
      <formula>(C53&gt;0)</formula>
    </cfRule>
  </conditionalFormatting>
  <conditionalFormatting sqref="B53:B57">
    <cfRule type="expression" priority="278" dxfId="0" stopIfTrue="1">
      <formula>(C53&gt;0)</formula>
    </cfRule>
  </conditionalFormatting>
  <conditionalFormatting sqref="B54:B57">
    <cfRule type="expression" priority="277" dxfId="0" stopIfTrue="1">
      <formula>(C53&gt;0)</formula>
    </cfRule>
  </conditionalFormatting>
  <conditionalFormatting sqref="B53:B57">
    <cfRule type="expression" priority="276" dxfId="0" stopIfTrue="1">
      <formula>(C53&gt;0)</formula>
    </cfRule>
  </conditionalFormatting>
  <conditionalFormatting sqref="B53:B57">
    <cfRule type="expression" priority="275" dxfId="0" stopIfTrue="1">
      <formula>(C53&gt;0)</formula>
    </cfRule>
  </conditionalFormatting>
  <conditionalFormatting sqref="B53:B61">
    <cfRule type="expression" priority="274" dxfId="51" stopIfTrue="1">
      <formula>(#REF!&gt;0)</formula>
    </cfRule>
  </conditionalFormatting>
  <conditionalFormatting sqref="B73:B77">
    <cfRule type="expression" priority="273" dxfId="0" stopIfTrue="1">
      <formula>(C73&gt;0)</formula>
    </cfRule>
  </conditionalFormatting>
  <conditionalFormatting sqref="B71:B72">
    <cfRule type="expression" priority="272" dxfId="0" stopIfTrue="1">
      <formula>(C71&gt;0)</formula>
    </cfRule>
  </conditionalFormatting>
  <conditionalFormatting sqref="B65:B70">
    <cfRule type="expression" priority="271" dxfId="0" stopIfTrue="1">
      <formula>(C65&gt;0)</formula>
    </cfRule>
  </conditionalFormatting>
  <conditionalFormatting sqref="B66:B71 B74:B75">
    <cfRule type="expression" priority="270" dxfId="0" stopIfTrue="1">
      <formula>(C65&gt;0)</formula>
    </cfRule>
  </conditionalFormatting>
  <conditionalFormatting sqref="B65:B70 B73:B77">
    <cfRule type="expression" priority="269" dxfId="0" stopIfTrue="1">
      <formula>(C65&gt;0)</formula>
    </cfRule>
  </conditionalFormatting>
  <conditionalFormatting sqref="B71">
    <cfRule type="expression" priority="268" dxfId="0" stopIfTrue="1">
      <formula>(C71&gt;0)</formula>
    </cfRule>
  </conditionalFormatting>
  <conditionalFormatting sqref="B65:B70">
    <cfRule type="expression" priority="267" dxfId="0" stopIfTrue="1">
      <formula>(C65&gt;0)</formula>
    </cfRule>
  </conditionalFormatting>
  <conditionalFormatting sqref="B71:B72">
    <cfRule type="expression" priority="266" dxfId="0" stopIfTrue="1">
      <formula>(C71&gt;0)</formula>
    </cfRule>
  </conditionalFormatting>
  <conditionalFormatting sqref="B65:B70">
    <cfRule type="expression" priority="265" dxfId="0" stopIfTrue="1">
      <formula>(C65&gt;0)</formula>
    </cfRule>
  </conditionalFormatting>
  <conditionalFormatting sqref="B66:B71">
    <cfRule type="expression" priority="264" dxfId="0" stopIfTrue="1">
      <formula>(C65&gt;0)</formula>
    </cfRule>
  </conditionalFormatting>
  <conditionalFormatting sqref="B65:B70">
    <cfRule type="expression" priority="263" dxfId="0" stopIfTrue="1">
      <formula>(C65&gt;0)</formula>
    </cfRule>
  </conditionalFormatting>
  <conditionalFormatting sqref="B71">
    <cfRule type="expression" priority="262" dxfId="0" stopIfTrue="1">
      <formula>(C71&gt;0)</formula>
    </cfRule>
  </conditionalFormatting>
  <conditionalFormatting sqref="B65:B70">
    <cfRule type="expression" priority="261" dxfId="0" stopIfTrue="1">
      <formula>(C65&gt;0)</formula>
    </cfRule>
  </conditionalFormatting>
  <conditionalFormatting sqref="B65:B69">
    <cfRule type="expression" priority="260" dxfId="0" stopIfTrue="1">
      <formula>(C65&gt;0)</formula>
    </cfRule>
  </conditionalFormatting>
  <conditionalFormatting sqref="B66:B69">
    <cfRule type="expression" priority="259" dxfId="0" stopIfTrue="1">
      <formula>(C65&gt;0)</formula>
    </cfRule>
  </conditionalFormatting>
  <conditionalFormatting sqref="B65:B69">
    <cfRule type="expression" priority="258" dxfId="0" stopIfTrue="1">
      <formula>(C65&gt;0)</formula>
    </cfRule>
  </conditionalFormatting>
  <conditionalFormatting sqref="B65:B69">
    <cfRule type="expression" priority="257" dxfId="0" stopIfTrue="1">
      <formula>(C65&gt;0)</formula>
    </cfRule>
  </conditionalFormatting>
  <conditionalFormatting sqref="B65:B73">
    <cfRule type="expression" priority="256" dxfId="51" stopIfTrue="1">
      <formula>(#REF!&gt;0)</formula>
    </cfRule>
  </conditionalFormatting>
  <conditionalFormatting sqref="B86">
    <cfRule type="expression" priority="255" dxfId="0" stopIfTrue="1">
      <formula>(C86&gt;0)</formula>
    </cfRule>
  </conditionalFormatting>
  <conditionalFormatting sqref="B84:B85">
    <cfRule type="expression" priority="254" dxfId="0" stopIfTrue="1">
      <formula>(C84&gt;0)</formula>
    </cfRule>
  </conditionalFormatting>
  <conditionalFormatting sqref="B78:B83">
    <cfRule type="expression" priority="253" dxfId="0" stopIfTrue="1">
      <formula>(C78&gt;0)</formula>
    </cfRule>
  </conditionalFormatting>
  <conditionalFormatting sqref="B79:B84">
    <cfRule type="expression" priority="252" dxfId="0" stopIfTrue="1">
      <formula>(C78&gt;0)</formula>
    </cfRule>
  </conditionalFormatting>
  <conditionalFormatting sqref="B78:B83 B86">
    <cfRule type="expression" priority="251" dxfId="0" stopIfTrue="1">
      <formula>(C78&gt;0)</formula>
    </cfRule>
  </conditionalFormatting>
  <conditionalFormatting sqref="B84">
    <cfRule type="expression" priority="250" dxfId="0" stopIfTrue="1">
      <formula>(C84&gt;0)</formula>
    </cfRule>
  </conditionalFormatting>
  <conditionalFormatting sqref="B78:B83">
    <cfRule type="expression" priority="249" dxfId="0" stopIfTrue="1">
      <formula>(C78&gt;0)</formula>
    </cfRule>
  </conditionalFormatting>
  <conditionalFormatting sqref="B84:B85">
    <cfRule type="expression" priority="248" dxfId="0" stopIfTrue="1">
      <formula>(C84&gt;0)</formula>
    </cfRule>
  </conditionalFormatting>
  <conditionalFormatting sqref="B78:B83">
    <cfRule type="expression" priority="247" dxfId="0" stopIfTrue="1">
      <formula>(C78&gt;0)</formula>
    </cfRule>
  </conditionalFormatting>
  <conditionalFormatting sqref="B79:B84">
    <cfRule type="expression" priority="246" dxfId="0" stopIfTrue="1">
      <formula>(C78&gt;0)</formula>
    </cfRule>
  </conditionalFormatting>
  <conditionalFormatting sqref="B78:B83">
    <cfRule type="expression" priority="245" dxfId="0" stopIfTrue="1">
      <formula>(C78&gt;0)</formula>
    </cfRule>
  </conditionalFormatting>
  <conditionalFormatting sqref="B84">
    <cfRule type="expression" priority="244" dxfId="0" stopIfTrue="1">
      <formula>(C84&gt;0)</formula>
    </cfRule>
  </conditionalFormatting>
  <conditionalFormatting sqref="B78:B83">
    <cfRule type="expression" priority="243" dxfId="0" stopIfTrue="1">
      <formula>(C78&gt;0)</formula>
    </cfRule>
  </conditionalFormatting>
  <conditionalFormatting sqref="B78:B82">
    <cfRule type="expression" priority="242" dxfId="0" stopIfTrue="1">
      <formula>(C78&gt;0)</formula>
    </cfRule>
  </conditionalFormatting>
  <conditionalFormatting sqref="B79:B82">
    <cfRule type="expression" priority="241" dxfId="0" stopIfTrue="1">
      <formula>(C78&gt;0)</formula>
    </cfRule>
  </conditionalFormatting>
  <conditionalFormatting sqref="B78:B82">
    <cfRule type="expression" priority="240" dxfId="0" stopIfTrue="1">
      <formula>(C78&gt;0)</formula>
    </cfRule>
  </conditionalFormatting>
  <conditionalFormatting sqref="B78:B82">
    <cfRule type="expression" priority="239" dxfId="0" stopIfTrue="1">
      <formula>(C78&gt;0)</formula>
    </cfRule>
  </conditionalFormatting>
  <conditionalFormatting sqref="B78:B86">
    <cfRule type="expression" priority="238" dxfId="51" stopIfTrue="1">
      <formula>(#REF!&gt;0)</formula>
    </cfRule>
  </conditionalFormatting>
  <conditionalFormatting sqref="B95">
    <cfRule type="expression" priority="237" dxfId="0" stopIfTrue="1">
      <formula>(C95&gt;0)</formula>
    </cfRule>
  </conditionalFormatting>
  <conditionalFormatting sqref="B93:B94">
    <cfRule type="expression" priority="236" dxfId="0" stopIfTrue="1">
      <formula>(C93&gt;0)</formula>
    </cfRule>
  </conditionalFormatting>
  <conditionalFormatting sqref="B87:B92">
    <cfRule type="expression" priority="235" dxfId="0" stopIfTrue="1">
      <formula>(C87&gt;0)</formula>
    </cfRule>
  </conditionalFormatting>
  <conditionalFormatting sqref="B88:B93">
    <cfRule type="expression" priority="234" dxfId="0" stopIfTrue="1">
      <formula>(C87&gt;0)</formula>
    </cfRule>
  </conditionalFormatting>
  <conditionalFormatting sqref="B87:B92 B95">
    <cfRule type="expression" priority="233" dxfId="0" stopIfTrue="1">
      <formula>(C87&gt;0)</formula>
    </cfRule>
  </conditionalFormatting>
  <conditionalFormatting sqref="B93">
    <cfRule type="expression" priority="232" dxfId="0" stopIfTrue="1">
      <formula>(C93&gt;0)</formula>
    </cfRule>
  </conditionalFormatting>
  <conditionalFormatting sqref="B87:B92">
    <cfRule type="expression" priority="231" dxfId="0" stopIfTrue="1">
      <formula>(C87&gt;0)</formula>
    </cfRule>
  </conditionalFormatting>
  <conditionalFormatting sqref="B93:B94">
    <cfRule type="expression" priority="230" dxfId="0" stopIfTrue="1">
      <formula>(C93&gt;0)</formula>
    </cfRule>
  </conditionalFormatting>
  <conditionalFormatting sqref="B87:B92">
    <cfRule type="expression" priority="229" dxfId="0" stopIfTrue="1">
      <formula>(C87&gt;0)</formula>
    </cfRule>
  </conditionalFormatting>
  <conditionalFormatting sqref="B88:B93">
    <cfRule type="expression" priority="228" dxfId="0" stopIfTrue="1">
      <formula>(C87&gt;0)</formula>
    </cfRule>
  </conditionalFormatting>
  <conditionalFormatting sqref="B87:B92">
    <cfRule type="expression" priority="227" dxfId="0" stopIfTrue="1">
      <formula>(C87&gt;0)</formula>
    </cfRule>
  </conditionalFormatting>
  <conditionalFormatting sqref="B93">
    <cfRule type="expression" priority="226" dxfId="0" stopIfTrue="1">
      <formula>(C93&gt;0)</formula>
    </cfRule>
  </conditionalFormatting>
  <conditionalFormatting sqref="B87:B92">
    <cfRule type="expression" priority="225" dxfId="0" stopIfTrue="1">
      <formula>(C87&gt;0)</formula>
    </cfRule>
  </conditionalFormatting>
  <conditionalFormatting sqref="B87:B91">
    <cfRule type="expression" priority="224" dxfId="0" stopIfTrue="1">
      <formula>(C87&gt;0)</formula>
    </cfRule>
  </conditionalFormatting>
  <conditionalFormatting sqref="B88:B91">
    <cfRule type="expression" priority="223" dxfId="0" stopIfTrue="1">
      <formula>(C87&gt;0)</formula>
    </cfRule>
  </conditionalFormatting>
  <conditionalFormatting sqref="B87:B91">
    <cfRule type="expression" priority="222" dxfId="0" stopIfTrue="1">
      <formula>(C87&gt;0)</formula>
    </cfRule>
  </conditionalFormatting>
  <conditionalFormatting sqref="B87:B91">
    <cfRule type="expression" priority="221" dxfId="0" stopIfTrue="1">
      <formula>(C87&gt;0)</formula>
    </cfRule>
  </conditionalFormatting>
  <conditionalFormatting sqref="B87:B95">
    <cfRule type="expression" priority="220" dxfId="51" stopIfTrue="1">
      <formula>(#REF!&gt;0)</formula>
    </cfRule>
  </conditionalFormatting>
  <conditionalFormatting sqref="B104:B117">
    <cfRule type="expression" priority="219" dxfId="0" stopIfTrue="1">
      <formula>(C104&gt;0)</formula>
    </cfRule>
  </conditionalFormatting>
  <conditionalFormatting sqref="B102:B103">
    <cfRule type="expression" priority="218" dxfId="0" stopIfTrue="1">
      <formula>(C102&gt;0)</formula>
    </cfRule>
  </conditionalFormatting>
  <conditionalFormatting sqref="B96:B101">
    <cfRule type="expression" priority="217" dxfId="0" stopIfTrue="1">
      <formula>(C96&gt;0)</formula>
    </cfRule>
  </conditionalFormatting>
  <conditionalFormatting sqref="B97:B102 B105:B106">
    <cfRule type="expression" priority="216" dxfId="0" stopIfTrue="1">
      <formula>(C96&gt;0)</formula>
    </cfRule>
  </conditionalFormatting>
  <conditionalFormatting sqref="B96:B101 B104:B108">
    <cfRule type="expression" priority="215" dxfId="0" stopIfTrue="1">
      <formula>(C96&gt;0)</formula>
    </cfRule>
  </conditionalFormatting>
  <conditionalFormatting sqref="B102">
    <cfRule type="expression" priority="214" dxfId="0" stopIfTrue="1">
      <formula>(C102&gt;0)</formula>
    </cfRule>
  </conditionalFormatting>
  <conditionalFormatting sqref="B96:B101">
    <cfRule type="expression" priority="213" dxfId="0" stopIfTrue="1">
      <formula>(C96&gt;0)</formula>
    </cfRule>
  </conditionalFormatting>
  <conditionalFormatting sqref="B102:B103">
    <cfRule type="expression" priority="212" dxfId="0" stopIfTrue="1">
      <formula>(C102&gt;0)</formula>
    </cfRule>
  </conditionalFormatting>
  <conditionalFormatting sqref="B96:B101">
    <cfRule type="expression" priority="211" dxfId="0" stopIfTrue="1">
      <formula>(C96&gt;0)</formula>
    </cfRule>
  </conditionalFormatting>
  <conditionalFormatting sqref="B97:B102">
    <cfRule type="expression" priority="210" dxfId="0" stopIfTrue="1">
      <formula>(C96&gt;0)</formula>
    </cfRule>
  </conditionalFormatting>
  <conditionalFormatting sqref="B96:B101">
    <cfRule type="expression" priority="209" dxfId="0" stopIfTrue="1">
      <formula>(C96&gt;0)</formula>
    </cfRule>
  </conditionalFormatting>
  <conditionalFormatting sqref="B102">
    <cfRule type="expression" priority="208" dxfId="0" stopIfTrue="1">
      <formula>(C102&gt;0)</formula>
    </cfRule>
  </conditionalFormatting>
  <conditionalFormatting sqref="B96:B101">
    <cfRule type="expression" priority="207" dxfId="0" stopIfTrue="1">
      <formula>(C96&gt;0)</formula>
    </cfRule>
  </conditionalFormatting>
  <conditionalFormatting sqref="B96:B100">
    <cfRule type="expression" priority="206" dxfId="0" stopIfTrue="1">
      <formula>(C96&gt;0)</formula>
    </cfRule>
  </conditionalFormatting>
  <conditionalFormatting sqref="B97:B100">
    <cfRule type="expression" priority="205" dxfId="0" stopIfTrue="1">
      <formula>(C96&gt;0)</formula>
    </cfRule>
  </conditionalFormatting>
  <conditionalFormatting sqref="B96:B100">
    <cfRule type="expression" priority="204" dxfId="0" stopIfTrue="1">
      <formula>(C96&gt;0)</formula>
    </cfRule>
  </conditionalFormatting>
  <conditionalFormatting sqref="B96:B100">
    <cfRule type="expression" priority="203" dxfId="0" stopIfTrue="1">
      <formula>(C96&gt;0)</formula>
    </cfRule>
  </conditionalFormatting>
  <conditionalFormatting sqref="B96:B104">
    <cfRule type="expression" priority="202" dxfId="51" stopIfTrue="1">
      <formula>(#REF!&gt;0)</formula>
    </cfRule>
  </conditionalFormatting>
  <conditionalFormatting sqref="B126:B141">
    <cfRule type="expression" priority="201" dxfId="0" stopIfTrue="1">
      <formula>(C126&gt;0)</formula>
    </cfRule>
  </conditionalFormatting>
  <conditionalFormatting sqref="B124:B125">
    <cfRule type="expression" priority="200" dxfId="0" stopIfTrue="1">
      <formula>(C124&gt;0)</formula>
    </cfRule>
  </conditionalFormatting>
  <conditionalFormatting sqref="B118:B123">
    <cfRule type="expression" priority="199" dxfId="0" stopIfTrue="1">
      <formula>(C118&gt;0)</formula>
    </cfRule>
  </conditionalFormatting>
  <conditionalFormatting sqref="B119:B124 B127:B128">
    <cfRule type="expression" priority="198" dxfId="0" stopIfTrue="1">
      <formula>(C118&gt;0)</formula>
    </cfRule>
  </conditionalFormatting>
  <conditionalFormatting sqref="B118:B123 B126:B130">
    <cfRule type="expression" priority="197" dxfId="0" stopIfTrue="1">
      <formula>(C118&gt;0)</formula>
    </cfRule>
  </conditionalFormatting>
  <conditionalFormatting sqref="B124">
    <cfRule type="expression" priority="196" dxfId="0" stopIfTrue="1">
      <formula>(C124&gt;0)</formula>
    </cfRule>
  </conditionalFormatting>
  <conditionalFormatting sqref="B118:B123">
    <cfRule type="expression" priority="195" dxfId="0" stopIfTrue="1">
      <formula>(C118&gt;0)</formula>
    </cfRule>
  </conditionalFormatting>
  <conditionalFormatting sqref="B124:B125">
    <cfRule type="expression" priority="194" dxfId="0" stopIfTrue="1">
      <formula>(C124&gt;0)</formula>
    </cfRule>
  </conditionalFormatting>
  <conditionalFormatting sqref="B118:B123">
    <cfRule type="expression" priority="193" dxfId="0" stopIfTrue="1">
      <formula>(C118&gt;0)</formula>
    </cfRule>
  </conditionalFormatting>
  <conditionalFormatting sqref="B119:B124">
    <cfRule type="expression" priority="192" dxfId="0" stopIfTrue="1">
      <formula>(C118&gt;0)</formula>
    </cfRule>
  </conditionalFormatting>
  <conditionalFormatting sqref="B118:B123">
    <cfRule type="expression" priority="191" dxfId="0" stopIfTrue="1">
      <formula>(C118&gt;0)</formula>
    </cfRule>
  </conditionalFormatting>
  <conditionalFormatting sqref="B124">
    <cfRule type="expression" priority="190" dxfId="0" stopIfTrue="1">
      <formula>(C124&gt;0)</formula>
    </cfRule>
  </conditionalFormatting>
  <conditionalFormatting sqref="B118:B123">
    <cfRule type="expression" priority="189" dxfId="0" stopIfTrue="1">
      <formula>(C118&gt;0)</formula>
    </cfRule>
  </conditionalFormatting>
  <conditionalFormatting sqref="B118:B122">
    <cfRule type="expression" priority="188" dxfId="0" stopIfTrue="1">
      <formula>(C118&gt;0)</formula>
    </cfRule>
  </conditionalFormatting>
  <conditionalFormatting sqref="B119:B122">
    <cfRule type="expression" priority="187" dxfId="0" stopIfTrue="1">
      <formula>(C118&gt;0)</formula>
    </cfRule>
  </conditionalFormatting>
  <conditionalFormatting sqref="B118:B122">
    <cfRule type="expression" priority="186" dxfId="0" stopIfTrue="1">
      <formula>(C118&gt;0)</formula>
    </cfRule>
  </conditionalFormatting>
  <conditionalFormatting sqref="B118:B122">
    <cfRule type="expression" priority="185" dxfId="0" stopIfTrue="1">
      <formula>(C118&gt;0)</formula>
    </cfRule>
  </conditionalFormatting>
  <conditionalFormatting sqref="B118:B126">
    <cfRule type="expression" priority="184" dxfId="51" stopIfTrue="1">
      <formula>(#REF!&gt;0)</formula>
    </cfRule>
  </conditionalFormatting>
  <conditionalFormatting sqref="B150:B165">
    <cfRule type="expression" priority="183" dxfId="0" stopIfTrue="1">
      <formula>(C150&gt;0)</formula>
    </cfRule>
  </conditionalFormatting>
  <conditionalFormatting sqref="B148:B149">
    <cfRule type="expression" priority="182" dxfId="0" stopIfTrue="1">
      <formula>(C148&gt;0)</formula>
    </cfRule>
  </conditionalFormatting>
  <conditionalFormatting sqref="B142:B147">
    <cfRule type="expression" priority="181" dxfId="0" stopIfTrue="1">
      <formula>(C142&gt;0)</formula>
    </cfRule>
  </conditionalFormatting>
  <conditionalFormatting sqref="B143:B148 B151:B152">
    <cfRule type="expression" priority="180" dxfId="0" stopIfTrue="1">
      <formula>(C142&gt;0)</formula>
    </cfRule>
  </conditionalFormatting>
  <conditionalFormatting sqref="B142:B147 B150:B154">
    <cfRule type="expression" priority="179" dxfId="0" stopIfTrue="1">
      <formula>(C142&gt;0)</formula>
    </cfRule>
  </conditionalFormatting>
  <conditionalFormatting sqref="B148">
    <cfRule type="expression" priority="178" dxfId="0" stopIfTrue="1">
      <formula>(C148&gt;0)</formula>
    </cfRule>
  </conditionalFormatting>
  <conditionalFormatting sqref="B142:B147">
    <cfRule type="expression" priority="177" dxfId="0" stopIfTrue="1">
      <formula>(C142&gt;0)</formula>
    </cfRule>
  </conditionalFormatting>
  <conditionalFormatting sqref="B148:B149">
    <cfRule type="expression" priority="176" dxfId="0" stopIfTrue="1">
      <formula>(C148&gt;0)</formula>
    </cfRule>
  </conditionalFormatting>
  <conditionalFormatting sqref="B142:B147">
    <cfRule type="expression" priority="175" dxfId="0" stopIfTrue="1">
      <formula>(C142&gt;0)</formula>
    </cfRule>
  </conditionalFormatting>
  <conditionalFormatting sqref="B143:B148">
    <cfRule type="expression" priority="174" dxfId="0" stopIfTrue="1">
      <formula>(C142&gt;0)</formula>
    </cfRule>
  </conditionalFormatting>
  <conditionalFormatting sqref="B142:B147">
    <cfRule type="expression" priority="173" dxfId="0" stopIfTrue="1">
      <formula>(C142&gt;0)</formula>
    </cfRule>
  </conditionalFormatting>
  <conditionalFormatting sqref="B148">
    <cfRule type="expression" priority="172" dxfId="0" stopIfTrue="1">
      <formula>(C148&gt;0)</formula>
    </cfRule>
  </conditionalFormatting>
  <conditionalFormatting sqref="B142:B147">
    <cfRule type="expression" priority="171" dxfId="0" stopIfTrue="1">
      <formula>(C142&gt;0)</formula>
    </cfRule>
  </conditionalFormatting>
  <conditionalFormatting sqref="B142:B146">
    <cfRule type="expression" priority="170" dxfId="0" stopIfTrue="1">
      <formula>(C142&gt;0)</formula>
    </cfRule>
  </conditionalFormatting>
  <conditionalFormatting sqref="B143:B146">
    <cfRule type="expression" priority="169" dxfId="0" stopIfTrue="1">
      <formula>(C142&gt;0)</formula>
    </cfRule>
  </conditionalFormatting>
  <conditionalFormatting sqref="B142:B146">
    <cfRule type="expression" priority="168" dxfId="0" stopIfTrue="1">
      <formula>(C142&gt;0)</formula>
    </cfRule>
  </conditionalFormatting>
  <conditionalFormatting sqref="B142:B146">
    <cfRule type="expression" priority="167" dxfId="0" stopIfTrue="1">
      <formula>(C142&gt;0)</formula>
    </cfRule>
  </conditionalFormatting>
  <conditionalFormatting sqref="B142:B150">
    <cfRule type="expression" priority="166" dxfId="51" stopIfTrue="1">
      <formula>(#REF!&gt;0)</formula>
    </cfRule>
  </conditionalFormatting>
  <conditionalFormatting sqref="B166:C174">
    <cfRule type="expression" priority="165" dxfId="51" stopIfTrue="1">
      <formula>(#REF!&gt;0)</formula>
    </cfRule>
  </conditionalFormatting>
  <conditionalFormatting sqref="B166:C185">
    <cfRule type="expression" priority="164" dxfId="0" stopIfTrue="1">
      <formula>(#REF!&gt;0)</formula>
    </cfRule>
  </conditionalFormatting>
  <conditionalFormatting sqref="B167:C172 B175:C176">
    <cfRule type="expression" priority="163" dxfId="0" stopIfTrue="1">
      <formula>(#REF!&gt;0)</formula>
    </cfRule>
  </conditionalFormatting>
  <conditionalFormatting sqref="B194:B201">
    <cfRule type="expression" priority="162" dxfId="0" stopIfTrue="1">
      <formula>(C194&gt;0)</formula>
    </cfRule>
  </conditionalFormatting>
  <conditionalFormatting sqref="B192:B193">
    <cfRule type="expression" priority="161" dxfId="0" stopIfTrue="1">
      <formula>(C192&gt;0)</formula>
    </cfRule>
  </conditionalFormatting>
  <conditionalFormatting sqref="B186:B191">
    <cfRule type="expression" priority="160" dxfId="0" stopIfTrue="1">
      <formula>(C186&gt;0)</formula>
    </cfRule>
  </conditionalFormatting>
  <conditionalFormatting sqref="B187:B192 B195:B196">
    <cfRule type="expression" priority="159" dxfId="0" stopIfTrue="1">
      <formula>(C186&gt;0)</formula>
    </cfRule>
  </conditionalFormatting>
  <conditionalFormatting sqref="B186:B191 B194:B198">
    <cfRule type="expression" priority="158" dxfId="0" stopIfTrue="1">
      <formula>(C186&gt;0)</formula>
    </cfRule>
  </conditionalFormatting>
  <conditionalFormatting sqref="B192">
    <cfRule type="expression" priority="157" dxfId="0" stopIfTrue="1">
      <formula>(C192&gt;0)</formula>
    </cfRule>
  </conditionalFormatting>
  <conditionalFormatting sqref="B186:B191">
    <cfRule type="expression" priority="156" dxfId="0" stopIfTrue="1">
      <formula>(C186&gt;0)</formula>
    </cfRule>
  </conditionalFormatting>
  <conditionalFormatting sqref="B192:B193">
    <cfRule type="expression" priority="155" dxfId="0" stopIfTrue="1">
      <formula>(C192&gt;0)</formula>
    </cfRule>
  </conditionalFormatting>
  <conditionalFormatting sqref="B186:B191">
    <cfRule type="expression" priority="154" dxfId="0" stopIfTrue="1">
      <formula>(C186&gt;0)</formula>
    </cfRule>
  </conditionalFormatting>
  <conditionalFormatting sqref="B187:B192">
    <cfRule type="expression" priority="153" dxfId="0" stopIfTrue="1">
      <formula>(C186&gt;0)</formula>
    </cfRule>
  </conditionalFormatting>
  <conditionalFormatting sqref="B186:B191">
    <cfRule type="expression" priority="152" dxfId="0" stopIfTrue="1">
      <formula>(C186&gt;0)</formula>
    </cfRule>
  </conditionalFormatting>
  <conditionalFormatting sqref="B192">
    <cfRule type="expression" priority="151" dxfId="0" stopIfTrue="1">
      <formula>(C192&gt;0)</formula>
    </cfRule>
  </conditionalFormatting>
  <conditionalFormatting sqref="B186:B191">
    <cfRule type="expression" priority="150" dxfId="0" stopIfTrue="1">
      <formula>(C186&gt;0)</formula>
    </cfRule>
  </conditionalFormatting>
  <conditionalFormatting sqref="B186:B190">
    <cfRule type="expression" priority="149" dxfId="0" stopIfTrue="1">
      <formula>(C186&gt;0)</formula>
    </cfRule>
  </conditionalFormatting>
  <conditionalFormatting sqref="B187:B190">
    <cfRule type="expression" priority="148" dxfId="0" stopIfTrue="1">
      <formula>(C186&gt;0)</formula>
    </cfRule>
  </conditionalFormatting>
  <conditionalFormatting sqref="B186:B190">
    <cfRule type="expression" priority="147" dxfId="0" stopIfTrue="1">
      <formula>(C186&gt;0)</formula>
    </cfRule>
  </conditionalFormatting>
  <conditionalFormatting sqref="B186:B190">
    <cfRule type="expression" priority="146" dxfId="0" stopIfTrue="1">
      <formula>(C186&gt;0)</formula>
    </cfRule>
  </conditionalFormatting>
  <conditionalFormatting sqref="B186:B194">
    <cfRule type="expression" priority="145" dxfId="51" stopIfTrue="1">
      <formula>(#REF!&gt;0)</formula>
    </cfRule>
  </conditionalFormatting>
  <conditionalFormatting sqref="B210:B222">
    <cfRule type="expression" priority="144" dxfId="0" stopIfTrue="1">
      <formula>(C210&gt;0)</formula>
    </cfRule>
  </conditionalFormatting>
  <conditionalFormatting sqref="B208:B209">
    <cfRule type="expression" priority="143" dxfId="0" stopIfTrue="1">
      <formula>(C208&gt;0)</formula>
    </cfRule>
  </conditionalFormatting>
  <conditionalFormatting sqref="B202:B207">
    <cfRule type="expression" priority="142" dxfId="0" stopIfTrue="1">
      <formula>(C202&gt;0)</formula>
    </cfRule>
  </conditionalFormatting>
  <conditionalFormatting sqref="B203:B208 B211:B212">
    <cfRule type="expression" priority="141" dxfId="0" stopIfTrue="1">
      <formula>(C202&gt;0)</formula>
    </cfRule>
  </conditionalFormatting>
  <conditionalFormatting sqref="B202:B207 B210:B214">
    <cfRule type="expression" priority="140" dxfId="0" stopIfTrue="1">
      <formula>(C202&gt;0)</formula>
    </cfRule>
  </conditionalFormatting>
  <conditionalFormatting sqref="B208">
    <cfRule type="expression" priority="139" dxfId="0" stopIfTrue="1">
      <formula>(C208&gt;0)</formula>
    </cfRule>
  </conditionalFormatting>
  <conditionalFormatting sqref="B202:B207">
    <cfRule type="expression" priority="138" dxfId="0" stopIfTrue="1">
      <formula>(C202&gt;0)</formula>
    </cfRule>
  </conditionalFormatting>
  <conditionalFormatting sqref="B208:B209">
    <cfRule type="expression" priority="137" dxfId="0" stopIfTrue="1">
      <formula>(C208&gt;0)</formula>
    </cfRule>
  </conditionalFormatting>
  <conditionalFormatting sqref="B202:B207">
    <cfRule type="expression" priority="136" dxfId="0" stopIfTrue="1">
      <formula>(C202&gt;0)</formula>
    </cfRule>
  </conditionalFormatting>
  <conditionalFormatting sqref="B203:B208">
    <cfRule type="expression" priority="135" dxfId="0" stopIfTrue="1">
      <formula>(C202&gt;0)</formula>
    </cfRule>
  </conditionalFormatting>
  <conditionalFormatting sqref="B202:B207">
    <cfRule type="expression" priority="134" dxfId="0" stopIfTrue="1">
      <formula>(C202&gt;0)</formula>
    </cfRule>
  </conditionalFormatting>
  <conditionalFormatting sqref="B208">
    <cfRule type="expression" priority="133" dxfId="0" stopIfTrue="1">
      <formula>(C208&gt;0)</formula>
    </cfRule>
  </conditionalFormatting>
  <conditionalFormatting sqref="B202:B207">
    <cfRule type="expression" priority="132" dxfId="0" stopIfTrue="1">
      <formula>(C202&gt;0)</formula>
    </cfRule>
  </conditionalFormatting>
  <conditionalFormatting sqref="B202:B206">
    <cfRule type="expression" priority="131" dxfId="0" stopIfTrue="1">
      <formula>(C202&gt;0)</formula>
    </cfRule>
  </conditionalFormatting>
  <conditionalFormatting sqref="B203:B206">
    <cfRule type="expression" priority="130" dxfId="0" stopIfTrue="1">
      <formula>(C202&gt;0)</formula>
    </cfRule>
  </conditionalFormatting>
  <conditionalFormatting sqref="B202:B206">
    <cfRule type="expression" priority="129" dxfId="0" stopIfTrue="1">
      <formula>(C202&gt;0)</formula>
    </cfRule>
  </conditionalFormatting>
  <conditionalFormatting sqref="B202:B206">
    <cfRule type="expression" priority="128" dxfId="0" stopIfTrue="1">
      <formula>(C202&gt;0)</formula>
    </cfRule>
  </conditionalFormatting>
  <conditionalFormatting sqref="B202:B210">
    <cfRule type="expression" priority="127" dxfId="51" stopIfTrue="1">
      <formula>(#REF!&gt;0)</formula>
    </cfRule>
  </conditionalFormatting>
  <conditionalFormatting sqref="B231:B246">
    <cfRule type="expression" priority="126" dxfId="0" stopIfTrue="1">
      <formula>(C231&gt;0)</formula>
    </cfRule>
  </conditionalFormatting>
  <conditionalFormatting sqref="B229:B230">
    <cfRule type="expression" priority="125" dxfId="0" stopIfTrue="1">
      <formula>(C229&gt;0)</formula>
    </cfRule>
  </conditionalFormatting>
  <conditionalFormatting sqref="B223:B228">
    <cfRule type="expression" priority="124" dxfId="0" stopIfTrue="1">
      <formula>(C223&gt;0)</formula>
    </cfRule>
  </conditionalFormatting>
  <conditionalFormatting sqref="B224:B229 B232:B233">
    <cfRule type="expression" priority="123" dxfId="0" stopIfTrue="1">
      <formula>(C223&gt;0)</formula>
    </cfRule>
  </conditionalFormatting>
  <conditionalFormatting sqref="B223:B228 B231:B235">
    <cfRule type="expression" priority="122" dxfId="0" stopIfTrue="1">
      <formula>(C223&gt;0)</formula>
    </cfRule>
  </conditionalFormatting>
  <conditionalFormatting sqref="B229">
    <cfRule type="expression" priority="121" dxfId="0" stopIfTrue="1">
      <formula>(C229&gt;0)</formula>
    </cfRule>
  </conditionalFormatting>
  <conditionalFormatting sqref="B223:B228">
    <cfRule type="expression" priority="120" dxfId="0" stopIfTrue="1">
      <formula>(C223&gt;0)</formula>
    </cfRule>
  </conditionalFormatting>
  <conditionalFormatting sqref="B229:B230">
    <cfRule type="expression" priority="119" dxfId="0" stopIfTrue="1">
      <formula>(C229&gt;0)</formula>
    </cfRule>
  </conditionalFormatting>
  <conditionalFormatting sqref="B223:B228">
    <cfRule type="expression" priority="118" dxfId="0" stopIfTrue="1">
      <formula>(C223&gt;0)</formula>
    </cfRule>
  </conditionalFormatting>
  <conditionalFormatting sqref="B224:B229">
    <cfRule type="expression" priority="117" dxfId="0" stopIfTrue="1">
      <formula>(C223&gt;0)</formula>
    </cfRule>
  </conditionalFormatting>
  <conditionalFormatting sqref="B223:B228">
    <cfRule type="expression" priority="116" dxfId="0" stopIfTrue="1">
      <formula>(C223&gt;0)</formula>
    </cfRule>
  </conditionalFormatting>
  <conditionalFormatting sqref="B229">
    <cfRule type="expression" priority="115" dxfId="0" stopIfTrue="1">
      <formula>(C229&gt;0)</formula>
    </cfRule>
  </conditionalFormatting>
  <conditionalFormatting sqref="B223:B228">
    <cfRule type="expression" priority="114" dxfId="0" stopIfTrue="1">
      <formula>(C223&gt;0)</formula>
    </cfRule>
  </conditionalFormatting>
  <conditionalFormatting sqref="B223:B227">
    <cfRule type="expression" priority="113" dxfId="0" stopIfTrue="1">
      <formula>(C223&gt;0)</formula>
    </cfRule>
  </conditionalFormatting>
  <conditionalFormatting sqref="B224:B227">
    <cfRule type="expression" priority="112" dxfId="0" stopIfTrue="1">
      <formula>(C223&gt;0)</formula>
    </cfRule>
  </conditionalFormatting>
  <conditionalFormatting sqref="B223:B227">
    <cfRule type="expression" priority="111" dxfId="0" stopIfTrue="1">
      <formula>(C223&gt;0)</formula>
    </cfRule>
  </conditionalFormatting>
  <conditionalFormatting sqref="B223:B227">
    <cfRule type="expression" priority="110" dxfId="0" stopIfTrue="1">
      <formula>(C223&gt;0)</formula>
    </cfRule>
  </conditionalFormatting>
  <conditionalFormatting sqref="B223:B231">
    <cfRule type="expression" priority="109" dxfId="51" stopIfTrue="1">
      <formula>(#REF!&gt;0)</formula>
    </cfRule>
  </conditionalFormatting>
  <conditionalFormatting sqref="B255:B268">
    <cfRule type="expression" priority="108" dxfId="0" stopIfTrue="1">
      <formula>(C255&gt;0)</formula>
    </cfRule>
  </conditionalFormatting>
  <conditionalFormatting sqref="B253:B254">
    <cfRule type="expression" priority="107" dxfId="0" stopIfTrue="1">
      <formula>(C253&gt;0)</formula>
    </cfRule>
  </conditionalFormatting>
  <conditionalFormatting sqref="B247:B252">
    <cfRule type="expression" priority="106" dxfId="0" stopIfTrue="1">
      <formula>(C247&gt;0)</formula>
    </cfRule>
  </conditionalFormatting>
  <conditionalFormatting sqref="B248:B253 B256:B257">
    <cfRule type="expression" priority="105" dxfId="0" stopIfTrue="1">
      <formula>(C247&gt;0)</formula>
    </cfRule>
  </conditionalFormatting>
  <conditionalFormatting sqref="B247:B252 B255:B259">
    <cfRule type="expression" priority="104" dxfId="0" stopIfTrue="1">
      <formula>(C247&gt;0)</formula>
    </cfRule>
  </conditionalFormatting>
  <conditionalFormatting sqref="B253">
    <cfRule type="expression" priority="103" dxfId="0" stopIfTrue="1">
      <formula>(C253&gt;0)</formula>
    </cfRule>
  </conditionalFormatting>
  <conditionalFormatting sqref="B247:B252">
    <cfRule type="expression" priority="102" dxfId="0" stopIfTrue="1">
      <formula>(C247&gt;0)</formula>
    </cfRule>
  </conditionalFormatting>
  <conditionalFormatting sqref="B253:B254">
    <cfRule type="expression" priority="101" dxfId="0" stopIfTrue="1">
      <formula>(C253&gt;0)</formula>
    </cfRule>
  </conditionalFormatting>
  <conditionalFormatting sqref="B247:B252">
    <cfRule type="expression" priority="100" dxfId="0" stopIfTrue="1">
      <formula>(C247&gt;0)</formula>
    </cfRule>
  </conditionalFormatting>
  <conditionalFormatting sqref="B248:B253">
    <cfRule type="expression" priority="99" dxfId="0" stopIfTrue="1">
      <formula>(C247&gt;0)</formula>
    </cfRule>
  </conditionalFormatting>
  <conditionalFormatting sqref="B247:B252">
    <cfRule type="expression" priority="98" dxfId="0" stopIfTrue="1">
      <formula>(C247&gt;0)</formula>
    </cfRule>
  </conditionalFormatting>
  <conditionalFormatting sqref="B253">
    <cfRule type="expression" priority="97" dxfId="0" stopIfTrue="1">
      <formula>(C253&gt;0)</formula>
    </cfRule>
  </conditionalFormatting>
  <conditionalFormatting sqref="B247:B252">
    <cfRule type="expression" priority="96" dxfId="0" stopIfTrue="1">
      <formula>(C247&gt;0)</formula>
    </cfRule>
  </conditionalFormatting>
  <conditionalFormatting sqref="B247:B251">
    <cfRule type="expression" priority="95" dxfId="0" stopIfTrue="1">
      <formula>(C247&gt;0)</formula>
    </cfRule>
  </conditionalFormatting>
  <conditionalFormatting sqref="B248:B251">
    <cfRule type="expression" priority="94" dxfId="0" stopIfTrue="1">
      <formula>(C247&gt;0)</formula>
    </cfRule>
  </conditionalFormatting>
  <conditionalFormatting sqref="B247:B251">
    <cfRule type="expression" priority="93" dxfId="0" stopIfTrue="1">
      <formula>(C247&gt;0)</formula>
    </cfRule>
  </conditionalFormatting>
  <conditionalFormatting sqref="B247:B251">
    <cfRule type="expression" priority="92" dxfId="0" stopIfTrue="1">
      <formula>(C247&gt;0)</formula>
    </cfRule>
  </conditionalFormatting>
  <conditionalFormatting sqref="B247:B255">
    <cfRule type="expression" priority="91" dxfId="51" stopIfTrue="1">
      <formula>(#REF!&gt;0)</formula>
    </cfRule>
  </conditionalFormatting>
  <conditionalFormatting sqref="B277:B286">
    <cfRule type="expression" priority="90" dxfId="0" stopIfTrue="1">
      <formula>(C277&gt;0)</formula>
    </cfRule>
  </conditionalFormatting>
  <conditionalFormatting sqref="B275:B276">
    <cfRule type="expression" priority="89" dxfId="0" stopIfTrue="1">
      <formula>(C275&gt;0)</formula>
    </cfRule>
  </conditionalFormatting>
  <conditionalFormatting sqref="B269:B274">
    <cfRule type="expression" priority="88" dxfId="0" stopIfTrue="1">
      <formula>(C269&gt;0)</formula>
    </cfRule>
  </conditionalFormatting>
  <conditionalFormatting sqref="B270:B275 B278:B279">
    <cfRule type="expression" priority="87" dxfId="0" stopIfTrue="1">
      <formula>(C269&gt;0)</formula>
    </cfRule>
  </conditionalFormatting>
  <conditionalFormatting sqref="B269:B274 B277:B281">
    <cfRule type="expression" priority="86" dxfId="0" stopIfTrue="1">
      <formula>(C269&gt;0)</formula>
    </cfRule>
  </conditionalFormatting>
  <conditionalFormatting sqref="B275">
    <cfRule type="expression" priority="85" dxfId="0" stopIfTrue="1">
      <formula>(C275&gt;0)</formula>
    </cfRule>
  </conditionalFormatting>
  <conditionalFormatting sqref="B269:B274">
    <cfRule type="expression" priority="84" dxfId="0" stopIfTrue="1">
      <formula>(C269&gt;0)</formula>
    </cfRule>
  </conditionalFormatting>
  <conditionalFormatting sqref="B275:B276">
    <cfRule type="expression" priority="83" dxfId="0" stopIfTrue="1">
      <formula>(C275&gt;0)</formula>
    </cfRule>
  </conditionalFormatting>
  <conditionalFormatting sqref="B269:B274">
    <cfRule type="expression" priority="82" dxfId="0" stopIfTrue="1">
      <formula>(C269&gt;0)</formula>
    </cfRule>
  </conditionalFormatting>
  <conditionalFormatting sqref="B270:B275">
    <cfRule type="expression" priority="81" dxfId="0" stopIfTrue="1">
      <formula>(C269&gt;0)</formula>
    </cfRule>
  </conditionalFormatting>
  <conditionalFormatting sqref="B269:B274">
    <cfRule type="expression" priority="80" dxfId="0" stopIfTrue="1">
      <formula>(C269&gt;0)</formula>
    </cfRule>
  </conditionalFormatting>
  <conditionalFormatting sqref="B275">
    <cfRule type="expression" priority="79" dxfId="0" stopIfTrue="1">
      <formula>(C275&gt;0)</formula>
    </cfRule>
  </conditionalFormatting>
  <conditionalFormatting sqref="B269:B274">
    <cfRule type="expression" priority="78" dxfId="0" stopIfTrue="1">
      <formula>(C269&gt;0)</formula>
    </cfRule>
  </conditionalFormatting>
  <conditionalFormatting sqref="B269:B273">
    <cfRule type="expression" priority="77" dxfId="0" stopIfTrue="1">
      <formula>(C269&gt;0)</formula>
    </cfRule>
  </conditionalFormatting>
  <conditionalFormatting sqref="B270:B273">
    <cfRule type="expression" priority="76" dxfId="0" stopIfTrue="1">
      <formula>(C269&gt;0)</formula>
    </cfRule>
  </conditionalFormatting>
  <conditionalFormatting sqref="B269:B273">
    <cfRule type="expression" priority="75" dxfId="0" stopIfTrue="1">
      <formula>(C269&gt;0)</formula>
    </cfRule>
  </conditionalFormatting>
  <conditionalFormatting sqref="B269:B273">
    <cfRule type="expression" priority="74" dxfId="0" stopIfTrue="1">
      <formula>(C269&gt;0)</formula>
    </cfRule>
  </conditionalFormatting>
  <conditionalFormatting sqref="B269:B277">
    <cfRule type="expression" priority="73" dxfId="51" stopIfTrue="1">
      <formula>(#REF!&gt;0)</formula>
    </cfRule>
  </conditionalFormatting>
  <conditionalFormatting sqref="B295:B310">
    <cfRule type="expression" priority="72" dxfId="0" stopIfTrue="1">
      <formula>(C295&gt;0)</formula>
    </cfRule>
  </conditionalFormatting>
  <conditionalFormatting sqref="B293:B294">
    <cfRule type="expression" priority="71" dxfId="0" stopIfTrue="1">
      <formula>(C293&gt;0)</formula>
    </cfRule>
  </conditionalFormatting>
  <conditionalFormatting sqref="B287:B292">
    <cfRule type="expression" priority="70" dxfId="0" stopIfTrue="1">
      <formula>(C287&gt;0)</formula>
    </cfRule>
  </conditionalFormatting>
  <conditionalFormatting sqref="B288:B293 B296:B297">
    <cfRule type="expression" priority="69" dxfId="0" stopIfTrue="1">
      <formula>(C287&gt;0)</formula>
    </cfRule>
  </conditionalFormatting>
  <conditionalFormatting sqref="B287:B292 B295:B299">
    <cfRule type="expression" priority="68" dxfId="0" stopIfTrue="1">
      <formula>(C287&gt;0)</formula>
    </cfRule>
  </conditionalFormatting>
  <conditionalFormatting sqref="B293">
    <cfRule type="expression" priority="67" dxfId="0" stopIfTrue="1">
      <formula>(C293&gt;0)</formula>
    </cfRule>
  </conditionalFormatting>
  <conditionalFormatting sqref="B287:B292">
    <cfRule type="expression" priority="66" dxfId="0" stopIfTrue="1">
      <formula>(C287&gt;0)</formula>
    </cfRule>
  </conditionalFormatting>
  <conditionalFormatting sqref="B293:B294">
    <cfRule type="expression" priority="65" dxfId="0" stopIfTrue="1">
      <formula>(C293&gt;0)</formula>
    </cfRule>
  </conditionalFormatting>
  <conditionalFormatting sqref="B287:B292">
    <cfRule type="expression" priority="64" dxfId="0" stopIfTrue="1">
      <formula>(C287&gt;0)</formula>
    </cfRule>
  </conditionalFormatting>
  <conditionalFormatting sqref="B288:B293">
    <cfRule type="expression" priority="63" dxfId="0" stopIfTrue="1">
      <formula>(C287&gt;0)</formula>
    </cfRule>
  </conditionalFormatting>
  <conditionalFormatting sqref="B287:B292">
    <cfRule type="expression" priority="62" dxfId="0" stopIfTrue="1">
      <formula>(C287&gt;0)</formula>
    </cfRule>
  </conditionalFormatting>
  <conditionalFormatting sqref="B293">
    <cfRule type="expression" priority="61" dxfId="0" stopIfTrue="1">
      <formula>(C293&gt;0)</formula>
    </cfRule>
  </conditionalFormatting>
  <conditionalFormatting sqref="B287:B292">
    <cfRule type="expression" priority="60" dxfId="0" stopIfTrue="1">
      <formula>(C287&gt;0)</formula>
    </cfRule>
  </conditionalFormatting>
  <conditionalFormatting sqref="B287:B291">
    <cfRule type="expression" priority="59" dxfId="0" stopIfTrue="1">
      <formula>(C287&gt;0)</formula>
    </cfRule>
  </conditionalFormatting>
  <conditionalFormatting sqref="B288:B291">
    <cfRule type="expression" priority="58" dxfId="0" stopIfTrue="1">
      <formula>(C287&gt;0)</formula>
    </cfRule>
  </conditionalFormatting>
  <conditionalFormatting sqref="B287:B291">
    <cfRule type="expression" priority="57" dxfId="0" stopIfTrue="1">
      <formula>(C287&gt;0)</formula>
    </cfRule>
  </conditionalFormatting>
  <conditionalFormatting sqref="B287:B291">
    <cfRule type="expression" priority="56" dxfId="0" stopIfTrue="1">
      <formula>(C287&gt;0)</formula>
    </cfRule>
  </conditionalFormatting>
  <conditionalFormatting sqref="B287:B295">
    <cfRule type="expression" priority="55" dxfId="51" stopIfTrue="1">
      <formula>(#REF!&gt;0)</formula>
    </cfRule>
  </conditionalFormatting>
  <conditionalFormatting sqref="B319:B334">
    <cfRule type="expression" priority="54" dxfId="0" stopIfTrue="1">
      <formula>(C319&gt;0)</formula>
    </cfRule>
  </conditionalFormatting>
  <conditionalFormatting sqref="B317:B318">
    <cfRule type="expression" priority="53" dxfId="0" stopIfTrue="1">
      <formula>(C317&gt;0)</formula>
    </cfRule>
  </conditionalFormatting>
  <conditionalFormatting sqref="B311:B316">
    <cfRule type="expression" priority="52" dxfId="0" stopIfTrue="1">
      <formula>(C311&gt;0)</formula>
    </cfRule>
  </conditionalFormatting>
  <conditionalFormatting sqref="B312:B317 B320:B321">
    <cfRule type="expression" priority="51" dxfId="0" stopIfTrue="1">
      <formula>(C311&gt;0)</formula>
    </cfRule>
  </conditionalFormatting>
  <conditionalFormatting sqref="B311:B316 B319:B323">
    <cfRule type="expression" priority="50" dxfId="0" stopIfTrue="1">
      <formula>(C311&gt;0)</formula>
    </cfRule>
  </conditionalFormatting>
  <conditionalFormatting sqref="B317">
    <cfRule type="expression" priority="49" dxfId="0" stopIfTrue="1">
      <formula>(C317&gt;0)</formula>
    </cfRule>
  </conditionalFormatting>
  <conditionalFormatting sqref="B311:B316">
    <cfRule type="expression" priority="48" dxfId="0" stopIfTrue="1">
      <formula>(C311&gt;0)</formula>
    </cfRule>
  </conditionalFormatting>
  <conditionalFormatting sqref="B317:B318">
    <cfRule type="expression" priority="47" dxfId="0" stopIfTrue="1">
      <formula>(C317&gt;0)</formula>
    </cfRule>
  </conditionalFormatting>
  <conditionalFormatting sqref="B311:B316">
    <cfRule type="expression" priority="46" dxfId="0" stopIfTrue="1">
      <formula>(C311&gt;0)</formula>
    </cfRule>
  </conditionalFormatting>
  <conditionalFormatting sqref="B312:B317">
    <cfRule type="expression" priority="45" dxfId="0" stopIfTrue="1">
      <formula>(C311&gt;0)</formula>
    </cfRule>
  </conditionalFormatting>
  <conditionalFormatting sqref="B311:B316">
    <cfRule type="expression" priority="44" dxfId="0" stopIfTrue="1">
      <formula>(C311&gt;0)</formula>
    </cfRule>
  </conditionalFormatting>
  <conditionalFormatting sqref="B317">
    <cfRule type="expression" priority="43" dxfId="0" stopIfTrue="1">
      <formula>(C317&gt;0)</formula>
    </cfRule>
  </conditionalFormatting>
  <conditionalFormatting sqref="B311:B316">
    <cfRule type="expression" priority="42" dxfId="0" stopIfTrue="1">
      <formula>(C311&gt;0)</formula>
    </cfRule>
  </conditionalFormatting>
  <conditionalFormatting sqref="B311:B315">
    <cfRule type="expression" priority="41" dxfId="0" stopIfTrue="1">
      <formula>(C311&gt;0)</formula>
    </cfRule>
  </conditionalFormatting>
  <conditionalFormatting sqref="B312:B315">
    <cfRule type="expression" priority="40" dxfId="0" stopIfTrue="1">
      <formula>(C311&gt;0)</formula>
    </cfRule>
  </conditionalFormatting>
  <conditionalFormatting sqref="B311:B315">
    <cfRule type="expression" priority="39" dxfId="0" stopIfTrue="1">
      <formula>(C311&gt;0)</formula>
    </cfRule>
  </conditionalFormatting>
  <conditionalFormatting sqref="B311:B315">
    <cfRule type="expression" priority="38" dxfId="0" stopIfTrue="1">
      <formula>(C311&gt;0)</formula>
    </cfRule>
  </conditionalFormatting>
  <conditionalFormatting sqref="B311:B319">
    <cfRule type="expression" priority="37" dxfId="51" stopIfTrue="1">
      <formula>(#REF!&gt;0)</formula>
    </cfRule>
  </conditionalFormatting>
  <conditionalFormatting sqref="B343:B352">
    <cfRule type="expression" priority="36" dxfId="0" stopIfTrue="1">
      <formula>(C343&gt;0)</formula>
    </cfRule>
  </conditionalFormatting>
  <conditionalFormatting sqref="B341:B342">
    <cfRule type="expression" priority="35" dxfId="0" stopIfTrue="1">
      <formula>(C341&gt;0)</formula>
    </cfRule>
  </conditionalFormatting>
  <conditionalFormatting sqref="B335:B340">
    <cfRule type="expression" priority="34" dxfId="0" stopIfTrue="1">
      <formula>(C335&gt;0)</formula>
    </cfRule>
  </conditionalFormatting>
  <conditionalFormatting sqref="B336:B341 B344:B345">
    <cfRule type="expression" priority="33" dxfId="0" stopIfTrue="1">
      <formula>(C335&gt;0)</formula>
    </cfRule>
  </conditionalFormatting>
  <conditionalFormatting sqref="B335:B340 B343:B347">
    <cfRule type="expression" priority="32" dxfId="0" stopIfTrue="1">
      <formula>(C335&gt;0)</formula>
    </cfRule>
  </conditionalFormatting>
  <conditionalFormatting sqref="B341">
    <cfRule type="expression" priority="31" dxfId="0" stopIfTrue="1">
      <formula>(C341&gt;0)</formula>
    </cfRule>
  </conditionalFormatting>
  <conditionalFormatting sqref="B335:B340">
    <cfRule type="expression" priority="30" dxfId="0" stopIfTrue="1">
      <formula>(C335&gt;0)</formula>
    </cfRule>
  </conditionalFormatting>
  <conditionalFormatting sqref="B341:B342">
    <cfRule type="expression" priority="29" dxfId="0" stopIfTrue="1">
      <formula>(C341&gt;0)</formula>
    </cfRule>
  </conditionalFormatting>
  <conditionalFormatting sqref="B335:B340">
    <cfRule type="expression" priority="28" dxfId="0" stopIfTrue="1">
      <formula>(C335&gt;0)</formula>
    </cfRule>
  </conditionalFormatting>
  <conditionalFormatting sqref="B336:B341">
    <cfRule type="expression" priority="27" dxfId="0" stopIfTrue="1">
      <formula>(C335&gt;0)</formula>
    </cfRule>
  </conditionalFormatting>
  <conditionalFormatting sqref="B335:B340">
    <cfRule type="expression" priority="26" dxfId="0" stopIfTrue="1">
      <formula>(C335&gt;0)</formula>
    </cfRule>
  </conditionalFormatting>
  <conditionalFormatting sqref="B341">
    <cfRule type="expression" priority="25" dxfId="0" stopIfTrue="1">
      <formula>(C341&gt;0)</formula>
    </cfRule>
  </conditionalFormatting>
  <conditionalFormatting sqref="B335:B340">
    <cfRule type="expression" priority="24" dxfId="0" stopIfTrue="1">
      <formula>(C335&gt;0)</formula>
    </cfRule>
  </conditionalFormatting>
  <conditionalFormatting sqref="B335:B339">
    <cfRule type="expression" priority="23" dxfId="0" stopIfTrue="1">
      <formula>(C335&gt;0)</formula>
    </cfRule>
  </conditionalFormatting>
  <conditionalFormatting sqref="B336:B339">
    <cfRule type="expression" priority="22" dxfId="0" stopIfTrue="1">
      <formula>(C335&gt;0)</formula>
    </cfRule>
  </conditionalFormatting>
  <conditionalFormatting sqref="B335:B339">
    <cfRule type="expression" priority="21" dxfId="0" stopIfTrue="1">
      <formula>(C335&gt;0)</formula>
    </cfRule>
  </conditionalFormatting>
  <conditionalFormatting sqref="B335:B339">
    <cfRule type="expression" priority="20" dxfId="0" stopIfTrue="1">
      <formula>(C335&gt;0)</formula>
    </cfRule>
  </conditionalFormatting>
  <conditionalFormatting sqref="B335:B343">
    <cfRule type="expression" priority="19" dxfId="51" stopIfTrue="1">
      <formula>(#REF!&gt;0)</formula>
    </cfRule>
  </conditionalFormatting>
  <conditionalFormatting sqref="B361:B365">
    <cfRule type="expression" priority="18" dxfId="0" stopIfTrue="1">
      <formula>(C361&gt;0)</formula>
    </cfRule>
  </conditionalFormatting>
  <conditionalFormatting sqref="B359:B360">
    <cfRule type="expression" priority="17" dxfId="0" stopIfTrue="1">
      <formula>(C359&gt;0)</formula>
    </cfRule>
  </conditionalFormatting>
  <conditionalFormatting sqref="B353:B358">
    <cfRule type="expression" priority="16" dxfId="0" stopIfTrue="1">
      <formula>(C353&gt;0)</formula>
    </cfRule>
  </conditionalFormatting>
  <conditionalFormatting sqref="B354:B359 B362:B363">
    <cfRule type="expression" priority="15" dxfId="0" stopIfTrue="1">
      <formula>(C353&gt;0)</formula>
    </cfRule>
  </conditionalFormatting>
  <conditionalFormatting sqref="B353:B358 B361:B365">
    <cfRule type="expression" priority="14" dxfId="0" stopIfTrue="1">
      <formula>(C353&gt;0)</formula>
    </cfRule>
  </conditionalFormatting>
  <conditionalFormatting sqref="B359">
    <cfRule type="expression" priority="13" dxfId="0" stopIfTrue="1">
      <formula>(C359&gt;0)</formula>
    </cfRule>
  </conditionalFormatting>
  <conditionalFormatting sqref="B353:B358">
    <cfRule type="expression" priority="12" dxfId="0" stopIfTrue="1">
      <formula>(C353&gt;0)</formula>
    </cfRule>
  </conditionalFormatting>
  <conditionalFormatting sqref="B359:B360">
    <cfRule type="expression" priority="11" dxfId="0" stopIfTrue="1">
      <formula>(C359&gt;0)</formula>
    </cfRule>
  </conditionalFormatting>
  <conditionalFormatting sqref="B353:B358">
    <cfRule type="expression" priority="10" dxfId="0" stopIfTrue="1">
      <formula>(C353&gt;0)</formula>
    </cfRule>
  </conditionalFormatting>
  <conditionalFormatting sqref="B354:B359">
    <cfRule type="expression" priority="9" dxfId="0" stopIfTrue="1">
      <formula>(C353&gt;0)</formula>
    </cfRule>
  </conditionalFormatting>
  <conditionalFormatting sqref="B353:B358">
    <cfRule type="expression" priority="8" dxfId="0" stopIfTrue="1">
      <formula>(C353&gt;0)</formula>
    </cfRule>
  </conditionalFormatting>
  <conditionalFormatting sqref="B359">
    <cfRule type="expression" priority="7" dxfId="0" stopIfTrue="1">
      <formula>(C359&gt;0)</formula>
    </cfRule>
  </conditionalFormatting>
  <conditionalFormatting sqref="B353:B358">
    <cfRule type="expression" priority="6" dxfId="0" stopIfTrue="1">
      <formula>(C353&gt;0)</formula>
    </cfRule>
  </conditionalFormatting>
  <conditionalFormatting sqref="B353:B357">
    <cfRule type="expression" priority="5" dxfId="0" stopIfTrue="1">
      <formula>(C353&gt;0)</formula>
    </cfRule>
  </conditionalFormatting>
  <conditionalFormatting sqref="B354:B357">
    <cfRule type="expression" priority="4" dxfId="0" stopIfTrue="1">
      <formula>(C353&gt;0)</formula>
    </cfRule>
  </conditionalFormatting>
  <conditionalFormatting sqref="B353:B357">
    <cfRule type="expression" priority="3" dxfId="0" stopIfTrue="1">
      <formula>(C353&gt;0)</formula>
    </cfRule>
  </conditionalFormatting>
  <conditionalFormatting sqref="B353:B357">
    <cfRule type="expression" priority="2" dxfId="0" stopIfTrue="1">
      <formula>(C353&gt;0)</formula>
    </cfRule>
  </conditionalFormatting>
  <conditionalFormatting sqref="B353:B361">
    <cfRule type="expression" priority="1" dxfId="51" stopIfTrue="1">
      <formula>(#REF!&gt;0)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:P30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7.57421875" style="0" customWidth="1"/>
    <col min="2" max="2" width="31.8515625" style="277" bestFit="1" customWidth="1"/>
    <col min="3" max="6" width="6.7109375" style="0" bestFit="1" customWidth="1"/>
    <col min="7" max="7" width="6.140625" style="0" bestFit="1" customWidth="1"/>
    <col min="8" max="12" width="6.7109375" style="0" bestFit="1" customWidth="1"/>
    <col min="13" max="13" width="6.140625" style="0" bestFit="1" customWidth="1"/>
    <col min="14" max="14" width="6.7109375" style="0" bestFit="1" customWidth="1"/>
    <col min="15" max="15" width="10.00390625" style="0" customWidth="1"/>
  </cols>
  <sheetData>
    <row r="3" ht="15.75" thickBot="1"/>
    <row r="4" spans="1:16" ht="15">
      <c r="A4" s="408" t="s">
        <v>0</v>
      </c>
      <c r="B4" s="433" t="s">
        <v>126</v>
      </c>
      <c r="C4" s="410" t="s">
        <v>2</v>
      </c>
      <c r="D4" s="410" t="s">
        <v>3</v>
      </c>
      <c r="E4" s="410" t="s">
        <v>4</v>
      </c>
      <c r="F4" s="410" t="s">
        <v>5</v>
      </c>
      <c r="G4" s="410" t="s">
        <v>6</v>
      </c>
      <c r="H4" s="410" t="s">
        <v>7</v>
      </c>
      <c r="I4" s="410" t="s">
        <v>2</v>
      </c>
      <c r="J4" s="410" t="s">
        <v>3</v>
      </c>
      <c r="K4" s="410" t="s">
        <v>4</v>
      </c>
      <c r="L4" s="410" t="s">
        <v>5</v>
      </c>
      <c r="M4" s="410" t="s">
        <v>6</v>
      </c>
      <c r="N4" s="410" t="s">
        <v>7</v>
      </c>
      <c r="O4" s="410" t="s">
        <v>124</v>
      </c>
      <c r="P4" s="410" t="s">
        <v>125</v>
      </c>
    </row>
    <row r="5" spans="1:16" ht="15">
      <c r="A5" s="409"/>
      <c r="B5" s="434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</row>
    <row r="6" spans="1:16" ht="15.75" thickBot="1">
      <c r="A6" s="409"/>
      <c r="B6" s="434"/>
      <c r="C6" s="412"/>
      <c r="D6" s="411"/>
      <c r="E6" s="411"/>
      <c r="F6" s="411"/>
      <c r="G6" s="411"/>
      <c r="H6" s="411"/>
      <c r="I6" s="412"/>
      <c r="J6" s="411"/>
      <c r="K6" s="411"/>
      <c r="L6" s="411"/>
      <c r="M6" s="411"/>
      <c r="N6" s="411"/>
      <c r="O6" s="411"/>
      <c r="P6" s="411"/>
    </row>
    <row r="7" spans="1:16" ht="18.75" thickBot="1">
      <c r="A7" s="9">
        <v>1</v>
      </c>
      <c r="B7" s="282" t="s">
        <v>162</v>
      </c>
      <c r="C7" s="73">
        <v>276</v>
      </c>
      <c r="D7" s="14">
        <v>208</v>
      </c>
      <c r="E7" s="73">
        <v>222</v>
      </c>
      <c r="F7" s="14">
        <v>286</v>
      </c>
      <c r="G7" s="73">
        <v>196</v>
      </c>
      <c r="H7" s="14">
        <v>274</v>
      </c>
      <c r="I7" s="2">
        <v>249</v>
      </c>
      <c r="J7" s="13">
        <v>205</v>
      </c>
      <c r="K7" s="2">
        <v>256</v>
      </c>
      <c r="L7" s="13">
        <v>195</v>
      </c>
      <c r="M7" s="2">
        <v>257</v>
      </c>
      <c r="N7" s="13">
        <v>180</v>
      </c>
      <c r="O7" s="15">
        <f aca="true" t="shared" si="0" ref="O7:O14">AVERAGE(C7:N7)</f>
        <v>233.66666666666666</v>
      </c>
      <c r="P7" s="14">
        <f aca="true" t="shared" si="1" ref="P7:P14">SUM(C7:N7)</f>
        <v>2804</v>
      </c>
    </row>
    <row r="8" spans="1:16" ht="18.75" thickBot="1">
      <c r="A8" s="10">
        <v>2</v>
      </c>
      <c r="B8" s="278" t="s">
        <v>159</v>
      </c>
      <c r="C8" s="2">
        <v>233</v>
      </c>
      <c r="D8" s="13">
        <v>198</v>
      </c>
      <c r="E8" s="2">
        <v>236</v>
      </c>
      <c r="F8" s="13">
        <v>216</v>
      </c>
      <c r="G8" s="2">
        <v>255</v>
      </c>
      <c r="H8" s="13">
        <v>192</v>
      </c>
      <c r="I8" s="2">
        <v>213</v>
      </c>
      <c r="J8" s="13">
        <v>182</v>
      </c>
      <c r="K8" s="2">
        <v>297</v>
      </c>
      <c r="L8" s="13">
        <v>234</v>
      </c>
      <c r="M8" s="2">
        <v>208</v>
      </c>
      <c r="N8" s="13">
        <v>247</v>
      </c>
      <c r="O8" s="15">
        <f t="shared" si="0"/>
        <v>225.91666666666666</v>
      </c>
      <c r="P8" s="14">
        <f t="shared" si="1"/>
        <v>2711</v>
      </c>
    </row>
    <row r="9" spans="1:16" ht="18.75" thickBot="1">
      <c r="A9" s="10">
        <v>3</v>
      </c>
      <c r="B9" s="278" t="s">
        <v>196</v>
      </c>
      <c r="C9" s="2">
        <v>234</v>
      </c>
      <c r="D9" s="13">
        <v>155</v>
      </c>
      <c r="E9" s="2">
        <v>207</v>
      </c>
      <c r="F9" s="13">
        <v>199</v>
      </c>
      <c r="G9" s="2">
        <v>215</v>
      </c>
      <c r="H9" s="13">
        <v>222</v>
      </c>
      <c r="I9" s="2">
        <v>213</v>
      </c>
      <c r="J9" s="13">
        <v>182</v>
      </c>
      <c r="K9" s="2">
        <v>297</v>
      </c>
      <c r="L9" s="13">
        <v>234</v>
      </c>
      <c r="M9" s="2">
        <v>208</v>
      </c>
      <c r="N9" s="13">
        <v>247</v>
      </c>
      <c r="O9" s="15">
        <f t="shared" si="0"/>
        <v>217.75</v>
      </c>
      <c r="P9" s="14">
        <f t="shared" si="1"/>
        <v>2613</v>
      </c>
    </row>
    <row r="10" spans="1:16" ht="18.75" thickBot="1">
      <c r="A10" s="10">
        <v>4</v>
      </c>
      <c r="B10" s="279" t="s">
        <v>158</v>
      </c>
      <c r="C10" s="3">
        <v>199</v>
      </c>
      <c r="D10" s="12">
        <v>190</v>
      </c>
      <c r="E10" s="3">
        <v>206</v>
      </c>
      <c r="F10" s="12">
        <v>194</v>
      </c>
      <c r="G10" s="3">
        <v>222</v>
      </c>
      <c r="H10" s="12">
        <v>215</v>
      </c>
      <c r="I10" s="2">
        <v>289</v>
      </c>
      <c r="J10" s="13">
        <v>183</v>
      </c>
      <c r="K10" s="2">
        <v>255</v>
      </c>
      <c r="L10" s="13">
        <v>212</v>
      </c>
      <c r="M10" s="2">
        <v>213</v>
      </c>
      <c r="N10" s="13">
        <v>205</v>
      </c>
      <c r="O10" s="15">
        <f t="shared" si="0"/>
        <v>215.25</v>
      </c>
      <c r="P10" s="14">
        <f t="shared" si="1"/>
        <v>2583</v>
      </c>
    </row>
    <row r="11" spans="1:16" ht="18.75" thickBot="1">
      <c r="A11" s="10">
        <v>5</v>
      </c>
      <c r="B11" s="279" t="s">
        <v>160</v>
      </c>
      <c r="C11" s="3">
        <v>227</v>
      </c>
      <c r="D11" s="12">
        <v>217</v>
      </c>
      <c r="E11" s="3">
        <v>235</v>
      </c>
      <c r="F11" s="12">
        <v>202</v>
      </c>
      <c r="G11" s="3">
        <v>212</v>
      </c>
      <c r="H11" s="12">
        <v>222</v>
      </c>
      <c r="I11" s="3">
        <v>196</v>
      </c>
      <c r="J11" s="12">
        <v>227</v>
      </c>
      <c r="K11" s="3">
        <v>191</v>
      </c>
      <c r="L11" s="12">
        <v>193</v>
      </c>
      <c r="M11" s="3">
        <v>256</v>
      </c>
      <c r="N11" s="12">
        <v>202</v>
      </c>
      <c r="O11" s="15">
        <f t="shared" si="0"/>
        <v>215</v>
      </c>
      <c r="P11" s="14">
        <f t="shared" si="1"/>
        <v>2580</v>
      </c>
    </row>
    <row r="12" spans="1:16" ht="18.75" thickBot="1">
      <c r="A12" s="10">
        <v>6</v>
      </c>
      <c r="B12" s="278" t="s">
        <v>161</v>
      </c>
      <c r="C12" s="2">
        <v>207</v>
      </c>
      <c r="D12" s="13">
        <v>223</v>
      </c>
      <c r="E12" s="2">
        <v>212</v>
      </c>
      <c r="F12" s="13">
        <v>203</v>
      </c>
      <c r="G12" s="2">
        <v>234</v>
      </c>
      <c r="H12" s="13">
        <v>184</v>
      </c>
      <c r="I12" s="2">
        <v>212</v>
      </c>
      <c r="J12" s="13">
        <v>221</v>
      </c>
      <c r="K12" s="2">
        <v>179</v>
      </c>
      <c r="L12" s="13">
        <v>190</v>
      </c>
      <c r="M12" s="2">
        <v>255</v>
      </c>
      <c r="N12" s="13">
        <v>190</v>
      </c>
      <c r="O12" s="15">
        <f t="shared" si="0"/>
        <v>209.16666666666666</v>
      </c>
      <c r="P12" s="14">
        <f t="shared" si="1"/>
        <v>2510</v>
      </c>
    </row>
    <row r="13" spans="1:16" ht="18.75" thickBot="1">
      <c r="A13" s="10">
        <v>7</v>
      </c>
      <c r="B13" s="207" t="s">
        <v>172</v>
      </c>
      <c r="C13" s="3">
        <v>214</v>
      </c>
      <c r="D13" s="12">
        <v>189</v>
      </c>
      <c r="E13" s="3">
        <v>202</v>
      </c>
      <c r="F13" s="12">
        <v>200</v>
      </c>
      <c r="G13" s="3">
        <v>245</v>
      </c>
      <c r="H13" s="12">
        <v>202</v>
      </c>
      <c r="I13" s="2">
        <v>199</v>
      </c>
      <c r="J13" s="13">
        <v>176</v>
      </c>
      <c r="K13" s="2">
        <v>222</v>
      </c>
      <c r="L13" s="13">
        <v>209</v>
      </c>
      <c r="M13" s="2">
        <v>190</v>
      </c>
      <c r="N13" s="13">
        <v>188</v>
      </c>
      <c r="O13" s="15">
        <f t="shared" si="0"/>
        <v>203</v>
      </c>
      <c r="P13" s="14">
        <f t="shared" si="1"/>
        <v>2436</v>
      </c>
    </row>
    <row r="14" spans="1:16" ht="18.75" thickBot="1">
      <c r="A14" s="10">
        <v>8</v>
      </c>
      <c r="B14" s="207" t="s">
        <v>173</v>
      </c>
      <c r="C14" s="3">
        <v>218</v>
      </c>
      <c r="D14" s="12">
        <v>172</v>
      </c>
      <c r="E14" s="3">
        <v>195</v>
      </c>
      <c r="F14" s="12">
        <v>238</v>
      </c>
      <c r="G14" s="3">
        <v>157</v>
      </c>
      <c r="H14" s="12">
        <v>201</v>
      </c>
      <c r="I14" s="2">
        <v>167</v>
      </c>
      <c r="J14" s="13">
        <v>179</v>
      </c>
      <c r="K14" s="2">
        <v>188</v>
      </c>
      <c r="L14" s="13">
        <v>166</v>
      </c>
      <c r="M14" s="2">
        <v>194</v>
      </c>
      <c r="N14" s="13">
        <v>181</v>
      </c>
      <c r="O14" s="15">
        <f t="shared" si="0"/>
        <v>188</v>
      </c>
      <c r="P14" s="14">
        <f t="shared" si="1"/>
        <v>2256</v>
      </c>
    </row>
    <row r="15" spans="1:16" ht="18.75" thickBot="1">
      <c r="A15" s="10">
        <v>9</v>
      </c>
      <c r="B15" s="279"/>
      <c r="C15" s="3"/>
      <c r="D15" s="12"/>
      <c r="E15" s="3"/>
      <c r="F15" s="12"/>
      <c r="G15" s="3"/>
      <c r="H15" s="12"/>
      <c r="I15" s="3"/>
      <c r="J15" s="12"/>
      <c r="K15" s="3"/>
      <c r="L15" s="12"/>
      <c r="M15" s="3"/>
      <c r="N15" s="12"/>
      <c r="O15" s="15" t="e">
        <f aca="true" t="shared" si="2" ref="O15:O30">AVERAGE(C15:N15)</f>
        <v>#DIV/0!</v>
      </c>
      <c r="P15" s="14">
        <f aca="true" t="shared" si="3" ref="P15:P30">SUM(C15:N15)</f>
        <v>0</v>
      </c>
    </row>
    <row r="16" spans="1:16" ht="18.75" thickBot="1">
      <c r="A16" s="10">
        <v>10</v>
      </c>
      <c r="B16" s="278"/>
      <c r="C16" s="2"/>
      <c r="D16" s="13"/>
      <c r="E16" s="2"/>
      <c r="F16" s="13"/>
      <c r="G16" s="2"/>
      <c r="H16" s="13"/>
      <c r="I16" s="2"/>
      <c r="J16" s="13"/>
      <c r="K16" s="2"/>
      <c r="L16" s="13"/>
      <c r="M16" s="2"/>
      <c r="N16" s="13"/>
      <c r="O16" s="15" t="e">
        <f t="shared" si="2"/>
        <v>#DIV/0!</v>
      </c>
      <c r="P16" s="14">
        <f t="shared" si="3"/>
        <v>0</v>
      </c>
    </row>
    <row r="17" spans="1:16" ht="18.75" thickBot="1">
      <c r="A17" s="10">
        <v>11</v>
      </c>
      <c r="B17" s="279"/>
      <c r="C17" s="3"/>
      <c r="D17" s="12"/>
      <c r="E17" s="3"/>
      <c r="F17" s="12"/>
      <c r="G17" s="3"/>
      <c r="H17" s="12"/>
      <c r="I17" s="3"/>
      <c r="J17" s="12"/>
      <c r="K17" s="3"/>
      <c r="L17" s="12"/>
      <c r="M17" s="3"/>
      <c r="N17" s="12"/>
      <c r="O17" s="15" t="e">
        <f t="shared" si="2"/>
        <v>#DIV/0!</v>
      </c>
      <c r="P17" s="14">
        <f t="shared" si="3"/>
        <v>0</v>
      </c>
    </row>
    <row r="18" spans="1:16" ht="18.75" thickBot="1">
      <c r="A18" s="10">
        <v>12</v>
      </c>
      <c r="B18" s="278"/>
      <c r="C18" s="2"/>
      <c r="D18" s="13"/>
      <c r="E18" s="2"/>
      <c r="F18" s="13"/>
      <c r="G18" s="2"/>
      <c r="H18" s="13"/>
      <c r="I18" s="2"/>
      <c r="J18" s="13"/>
      <c r="K18" s="2"/>
      <c r="L18" s="13"/>
      <c r="M18" s="2"/>
      <c r="N18" s="13"/>
      <c r="O18" s="15" t="e">
        <f t="shared" si="2"/>
        <v>#DIV/0!</v>
      </c>
      <c r="P18" s="14">
        <f t="shared" si="3"/>
        <v>0</v>
      </c>
    </row>
    <row r="19" spans="1:16" ht="18.75" thickBot="1">
      <c r="A19" s="10">
        <v>13</v>
      </c>
      <c r="B19" s="278"/>
      <c r="C19" s="2"/>
      <c r="D19" s="13"/>
      <c r="E19" s="2"/>
      <c r="F19" s="13"/>
      <c r="G19" s="2"/>
      <c r="H19" s="13"/>
      <c r="I19" s="2"/>
      <c r="J19" s="13"/>
      <c r="K19" s="2"/>
      <c r="L19" s="13"/>
      <c r="M19" s="2"/>
      <c r="N19" s="13"/>
      <c r="O19" s="15" t="e">
        <f t="shared" si="2"/>
        <v>#DIV/0!</v>
      </c>
      <c r="P19" s="14">
        <f t="shared" si="3"/>
        <v>0</v>
      </c>
    </row>
    <row r="20" spans="1:16" ht="18.75" thickBot="1">
      <c r="A20" s="10">
        <v>14</v>
      </c>
      <c r="B20" s="279"/>
      <c r="C20" s="3"/>
      <c r="D20" s="12"/>
      <c r="E20" s="3"/>
      <c r="F20" s="12"/>
      <c r="G20" s="3"/>
      <c r="H20" s="12"/>
      <c r="I20" s="3"/>
      <c r="J20" s="12"/>
      <c r="K20" s="3"/>
      <c r="L20" s="12"/>
      <c r="M20" s="3"/>
      <c r="N20" s="12"/>
      <c r="O20" s="15" t="e">
        <f t="shared" si="2"/>
        <v>#DIV/0!</v>
      </c>
      <c r="P20" s="14">
        <f t="shared" si="3"/>
        <v>0</v>
      </c>
    </row>
    <row r="21" spans="1:16" ht="18.75" thickBot="1">
      <c r="A21" s="10">
        <v>15</v>
      </c>
      <c r="B21" s="278"/>
      <c r="C21" s="2"/>
      <c r="D21" s="13"/>
      <c r="E21" s="2"/>
      <c r="F21" s="13"/>
      <c r="G21" s="2"/>
      <c r="H21" s="13"/>
      <c r="I21" s="2"/>
      <c r="J21" s="13"/>
      <c r="K21" s="2"/>
      <c r="L21" s="13"/>
      <c r="M21" s="2"/>
      <c r="N21" s="13"/>
      <c r="O21" s="15" t="e">
        <f t="shared" si="2"/>
        <v>#DIV/0!</v>
      </c>
      <c r="P21" s="14">
        <f t="shared" si="3"/>
        <v>0</v>
      </c>
    </row>
    <row r="22" spans="1:16" ht="18.75" thickBot="1">
      <c r="A22" s="10">
        <v>16</v>
      </c>
      <c r="B22" s="278"/>
      <c r="C22" s="2"/>
      <c r="D22" s="13"/>
      <c r="E22" s="2"/>
      <c r="F22" s="13"/>
      <c r="G22" s="2"/>
      <c r="H22" s="13"/>
      <c r="I22" s="2"/>
      <c r="J22" s="13"/>
      <c r="K22" s="2"/>
      <c r="L22" s="13"/>
      <c r="M22" s="2"/>
      <c r="N22" s="13"/>
      <c r="O22" s="15" t="e">
        <f t="shared" si="2"/>
        <v>#DIV/0!</v>
      </c>
      <c r="P22" s="14">
        <f t="shared" si="3"/>
        <v>0</v>
      </c>
    </row>
    <row r="23" spans="1:16" ht="18.75" thickBot="1">
      <c r="A23" s="10">
        <v>17</v>
      </c>
      <c r="B23" s="279"/>
      <c r="C23" s="87"/>
      <c r="D23" s="12"/>
      <c r="E23" s="3"/>
      <c r="F23" s="12"/>
      <c r="G23" s="3"/>
      <c r="H23" s="12"/>
      <c r="I23" s="87"/>
      <c r="J23" s="12"/>
      <c r="K23" s="3"/>
      <c r="L23" s="12"/>
      <c r="M23" s="3"/>
      <c r="N23" s="12"/>
      <c r="O23" s="15" t="e">
        <f t="shared" si="2"/>
        <v>#DIV/0!</v>
      </c>
      <c r="P23" s="14">
        <f t="shared" si="3"/>
        <v>0</v>
      </c>
    </row>
    <row r="24" spans="1:16" ht="18.75" thickBot="1">
      <c r="A24" s="10">
        <v>18</v>
      </c>
      <c r="B24" s="279"/>
      <c r="C24" s="3"/>
      <c r="D24" s="12"/>
      <c r="E24" s="3"/>
      <c r="F24" s="12"/>
      <c r="G24" s="3"/>
      <c r="H24" s="12"/>
      <c r="I24" s="3"/>
      <c r="J24" s="12"/>
      <c r="K24" s="3"/>
      <c r="L24" s="12"/>
      <c r="M24" s="3"/>
      <c r="N24" s="12"/>
      <c r="O24" s="15" t="e">
        <f t="shared" si="2"/>
        <v>#DIV/0!</v>
      </c>
      <c r="P24" s="14">
        <f t="shared" si="3"/>
        <v>0</v>
      </c>
    </row>
    <row r="25" spans="1:16" ht="18.75" thickBot="1">
      <c r="A25" s="10">
        <v>19</v>
      </c>
      <c r="B25" s="278"/>
      <c r="C25" s="2"/>
      <c r="D25" s="13"/>
      <c r="E25" s="2"/>
      <c r="F25" s="13"/>
      <c r="G25" s="2"/>
      <c r="H25" s="13"/>
      <c r="I25" s="2"/>
      <c r="J25" s="13"/>
      <c r="K25" s="2"/>
      <c r="L25" s="13"/>
      <c r="M25" s="2"/>
      <c r="N25" s="13"/>
      <c r="O25" s="15" t="e">
        <f t="shared" si="2"/>
        <v>#DIV/0!</v>
      </c>
      <c r="P25" s="14">
        <f t="shared" si="3"/>
        <v>0</v>
      </c>
    </row>
    <row r="26" spans="1:16" ht="18.75" thickBot="1">
      <c r="A26" s="10">
        <v>20</v>
      </c>
      <c r="B26" s="278"/>
      <c r="C26" s="2"/>
      <c r="D26" s="13"/>
      <c r="E26" s="2"/>
      <c r="F26" s="13"/>
      <c r="G26" s="2"/>
      <c r="H26" s="13"/>
      <c r="I26" s="2"/>
      <c r="J26" s="13"/>
      <c r="K26" s="2"/>
      <c r="L26" s="13"/>
      <c r="M26" s="2"/>
      <c r="N26" s="13"/>
      <c r="O26" s="15" t="e">
        <f t="shared" si="2"/>
        <v>#DIV/0!</v>
      </c>
      <c r="P26" s="14">
        <f t="shared" si="3"/>
        <v>0</v>
      </c>
    </row>
    <row r="27" spans="1:16" ht="18.75" thickBot="1">
      <c r="A27" s="10">
        <v>21</v>
      </c>
      <c r="B27" s="279"/>
      <c r="C27" s="3"/>
      <c r="D27" s="12"/>
      <c r="E27" s="3"/>
      <c r="F27" s="12"/>
      <c r="G27" s="3"/>
      <c r="H27" s="12"/>
      <c r="I27" s="3"/>
      <c r="J27" s="12"/>
      <c r="K27" s="3"/>
      <c r="L27" s="12"/>
      <c r="M27" s="3"/>
      <c r="N27" s="12"/>
      <c r="O27" s="15" t="e">
        <f t="shared" si="2"/>
        <v>#DIV/0!</v>
      </c>
      <c r="P27" s="14">
        <f t="shared" si="3"/>
        <v>0</v>
      </c>
    </row>
    <row r="28" spans="1:16" ht="18.75" thickBot="1">
      <c r="A28" s="10">
        <v>22</v>
      </c>
      <c r="B28" s="278"/>
      <c r="C28" s="2"/>
      <c r="D28" s="13"/>
      <c r="E28" s="2"/>
      <c r="F28" s="13"/>
      <c r="G28" s="2"/>
      <c r="H28" s="13"/>
      <c r="I28" s="2"/>
      <c r="J28" s="13"/>
      <c r="K28" s="2"/>
      <c r="L28" s="13"/>
      <c r="M28" s="2"/>
      <c r="N28" s="13"/>
      <c r="O28" s="15" t="e">
        <f t="shared" si="2"/>
        <v>#DIV/0!</v>
      </c>
      <c r="P28" s="14">
        <f t="shared" si="3"/>
        <v>0</v>
      </c>
    </row>
    <row r="29" spans="1:16" ht="18.75" thickBot="1">
      <c r="A29" s="10">
        <v>23</v>
      </c>
      <c r="B29" s="279"/>
      <c r="C29" s="3"/>
      <c r="D29" s="12"/>
      <c r="E29" s="3"/>
      <c r="F29" s="12"/>
      <c r="G29" s="3"/>
      <c r="H29" s="12"/>
      <c r="I29" s="3"/>
      <c r="J29" s="12"/>
      <c r="K29" s="3"/>
      <c r="L29" s="12"/>
      <c r="M29" s="3"/>
      <c r="N29" s="12"/>
      <c r="O29" s="15" t="e">
        <f t="shared" si="2"/>
        <v>#DIV/0!</v>
      </c>
      <c r="P29" s="14">
        <f t="shared" si="3"/>
        <v>0</v>
      </c>
    </row>
    <row r="30" spans="1:16" ht="18.75" thickBot="1">
      <c r="A30" s="10">
        <v>24</v>
      </c>
      <c r="B30" s="280"/>
      <c r="C30" s="2"/>
      <c r="D30" s="13"/>
      <c r="E30" s="2"/>
      <c r="F30" s="13"/>
      <c r="G30" s="2"/>
      <c r="H30" s="13"/>
      <c r="I30" s="2"/>
      <c r="J30" s="13"/>
      <c r="K30" s="2"/>
      <c r="L30" s="13"/>
      <c r="M30" s="2"/>
      <c r="N30" s="13"/>
      <c r="O30" s="15" t="e">
        <f t="shared" si="2"/>
        <v>#DIV/0!</v>
      </c>
      <c r="P30" s="14">
        <f t="shared" si="3"/>
        <v>0</v>
      </c>
    </row>
  </sheetData>
  <sheetProtection/>
  <mergeCells count="16">
    <mergeCell ref="I4:I6"/>
    <mergeCell ref="E4:E6"/>
    <mergeCell ref="F4:F6"/>
    <mergeCell ref="G4:G6"/>
    <mergeCell ref="H4:H6"/>
    <mergeCell ref="A4:A6"/>
    <mergeCell ref="B4:B6"/>
    <mergeCell ref="C4:C6"/>
    <mergeCell ref="D4:D6"/>
    <mergeCell ref="O4:O6"/>
    <mergeCell ref="P4:P6"/>
    <mergeCell ref="J4:J6"/>
    <mergeCell ref="K4:K6"/>
    <mergeCell ref="L4:L6"/>
    <mergeCell ref="M4:M6"/>
    <mergeCell ref="N4:N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J34"/>
  <sheetViews>
    <sheetView zoomScale="130" zoomScaleNormal="130" zoomScalePageLayoutView="0" workbookViewId="0" topLeftCell="A37">
      <selection activeCell="E31" sqref="D31:E31"/>
    </sheetView>
  </sheetViews>
  <sheetFormatPr defaultColWidth="9.140625" defaultRowHeight="15"/>
  <cols>
    <col min="2" max="2" width="9.140625" style="396" customWidth="1"/>
    <col min="3" max="3" width="60.00390625" style="393" customWidth="1"/>
  </cols>
  <sheetData>
    <row r="2" ht="16.5" thickBot="1">
      <c r="C2" s="399" t="s">
        <v>47</v>
      </c>
    </row>
    <row r="3" spans="2:3" ht="15.75">
      <c r="B3" s="403">
        <v>1</v>
      </c>
      <c r="C3" s="404" t="s">
        <v>185</v>
      </c>
    </row>
    <row r="4" spans="2:3" ht="15.75">
      <c r="B4" s="405">
        <v>2</v>
      </c>
      <c r="C4" s="406" t="s">
        <v>122</v>
      </c>
    </row>
    <row r="5" spans="2:3" ht="15.75">
      <c r="B5" s="405">
        <v>3</v>
      </c>
      <c r="C5" s="406" t="s">
        <v>151</v>
      </c>
    </row>
    <row r="6" spans="2:3" ht="15.75">
      <c r="B6" s="405">
        <v>4</v>
      </c>
      <c r="C6" s="406" t="s">
        <v>40</v>
      </c>
    </row>
    <row r="7" spans="2:3" ht="16.5" thickBot="1">
      <c r="B7" s="405">
        <v>5</v>
      </c>
      <c r="C7" s="407" t="s">
        <v>111</v>
      </c>
    </row>
    <row r="8" spans="2:3" ht="15.75">
      <c r="B8" s="397">
        <v>6</v>
      </c>
      <c r="C8" s="388" t="s">
        <v>179</v>
      </c>
    </row>
    <row r="9" spans="2:3" ht="16.5" thickBot="1">
      <c r="B9" s="397">
        <v>7</v>
      </c>
      <c r="C9" s="389" t="s">
        <v>75</v>
      </c>
    </row>
    <row r="10" spans="2:3" ht="15.75">
      <c r="B10" s="397">
        <v>8</v>
      </c>
      <c r="C10" s="390" t="s">
        <v>192</v>
      </c>
    </row>
    <row r="11" spans="2:3" ht="16.5" thickBot="1">
      <c r="B11" s="397">
        <v>9</v>
      </c>
      <c r="C11" s="391" t="s">
        <v>169</v>
      </c>
    </row>
    <row r="12" spans="2:3" ht="15.75">
      <c r="B12" s="397">
        <v>10</v>
      </c>
      <c r="C12" s="392" t="s">
        <v>132</v>
      </c>
    </row>
    <row r="13" spans="2:3" ht="15.75">
      <c r="B13" s="397">
        <v>11</v>
      </c>
      <c r="C13" s="347" t="s">
        <v>176</v>
      </c>
    </row>
    <row r="14" spans="2:3" ht="15.75">
      <c r="B14" s="397">
        <v>12</v>
      </c>
      <c r="C14" s="366" t="s">
        <v>175</v>
      </c>
    </row>
    <row r="15" spans="2:3" ht="15.75">
      <c r="B15" s="397">
        <v>13</v>
      </c>
      <c r="C15" s="347" t="s">
        <v>128</v>
      </c>
    </row>
    <row r="16" spans="2:3" ht="15.75">
      <c r="B16" s="397">
        <v>14</v>
      </c>
      <c r="C16" s="347" t="s">
        <v>165</v>
      </c>
    </row>
    <row r="17" spans="2:3" ht="16.5" thickBot="1">
      <c r="B17" s="397">
        <v>15</v>
      </c>
      <c r="C17" s="347" t="s">
        <v>177</v>
      </c>
    </row>
    <row r="18" spans="2:3" ht="15.75">
      <c r="B18" s="397">
        <v>16</v>
      </c>
      <c r="C18" s="350" t="s">
        <v>131</v>
      </c>
    </row>
    <row r="19" spans="2:3" ht="15.75">
      <c r="B19" s="397">
        <v>17</v>
      </c>
      <c r="C19" s="347" t="s">
        <v>180</v>
      </c>
    </row>
    <row r="20" spans="2:3" ht="15.75">
      <c r="B20" s="397">
        <v>18</v>
      </c>
      <c r="C20" s="347" t="s">
        <v>26</v>
      </c>
    </row>
    <row r="21" spans="2:3" ht="15.75">
      <c r="B21" s="397">
        <v>19</v>
      </c>
      <c r="C21" s="349" t="s">
        <v>101</v>
      </c>
    </row>
    <row r="22" spans="2:3" ht="15.75">
      <c r="B22" s="397">
        <v>20</v>
      </c>
      <c r="C22" s="347" t="s">
        <v>134</v>
      </c>
    </row>
    <row r="23" spans="2:3" ht="15.75">
      <c r="B23" s="397">
        <v>21</v>
      </c>
      <c r="C23" s="347" t="s">
        <v>97</v>
      </c>
    </row>
    <row r="24" spans="2:3" ht="15.75">
      <c r="B24" s="397">
        <v>22</v>
      </c>
      <c r="C24" s="347" t="s">
        <v>168</v>
      </c>
    </row>
    <row r="25" spans="2:3" ht="15.75">
      <c r="B25" s="397">
        <v>23</v>
      </c>
      <c r="C25" s="348" t="s">
        <v>187</v>
      </c>
    </row>
    <row r="26" spans="2:3" ht="15.75">
      <c r="B26" s="397">
        <v>24</v>
      </c>
      <c r="C26" s="348" t="s">
        <v>166</v>
      </c>
    </row>
    <row r="27" spans="2:3" ht="15.75">
      <c r="B27" s="397">
        <v>25</v>
      </c>
      <c r="C27" s="347" t="s">
        <v>70</v>
      </c>
    </row>
    <row r="28" spans="2:3" ht="15.75">
      <c r="B28" s="397">
        <v>26</v>
      </c>
      <c r="C28" s="349" t="s">
        <v>103</v>
      </c>
    </row>
    <row r="29" spans="2:3" ht="16.5" thickBot="1">
      <c r="B29" s="397">
        <v>27</v>
      </c>
      <c r="C29" s="347" t="s">
        <v>108</v>
      </c>
    </row>
    <row r="30" spans="2:3" ht="15.75">
      <c r="B30" s="397">
        <v>28</v>
      </c>
      <c r="C30" s="350" t="s">
        <v>181</v>
      </c>
    </row>
    <row r="31" spans="2:3" ht="16.5" thickBot="1">
      <c r="B31" s="397">
        <v>29</v>
      </c>
      <c r="C31" s="351" t="s">
        <v>119</v>
      </c>
    </row>
    <row r="32" spans="2:3" ht="15.75">
      <c r="B32" s="397">
        <v>30</v>
      </c>
      <c r="C32" s="394" t="s">
        <v>42</v>
      </c>
    </row>
    <row r="33" spans="2:10" ht="15.75">
      <c r="B33" s="397">
        <v>31</v>
      </c>
      <c r="C33" s="394" t="s">
        <v>109</v>
      </c>
      <c r="J33" t="s">
        <v>48</v>
      </c>
    </row>
    <row r="34" spans="2:3" ht="16.5" thickBot="1">
      <c r="B34" s="398">
        <v>32</v>
      </c>
      <c r="C34" s="395" t="s">
        <v>32</v>
      </c>
    </row>
  </sheetData>
  <sheetProtection/>
  <conditionalFormatting sqref="C20:C31">
    <cfRule type="expression" priority="59" dxfId="0" stopIfTrue="1">
      <formula>(D20&gt;0)</formula>
    </cfRule>
  </conditionalFormatting>
  <conditionalFormatting sqref="C29 C31 C24:C26">
    <cfRule type="expression" priority="58" dxfId="0" stopIfTrue="1">
      <formula>(D23&gt;0)</formula>
    </cfRule>
  </conditionalFormatting>
  <conditionalFormatting sqref="C29:C31 C23:C26 C12:C15 C18:C20">
    <cfRule type="expression" priority="57" dxfId="51" stopIfTrue="1">
      <formula>(#REF!&gt;0)</formula>
    </cfRule>
  </conditionalFormatting>
  <conditionalFormatting sqref="C29">
    <cfRule type="expression" priority="56" dxfId="0" stopIfTrue="1">
      <formula>(D28&gt;0)</formula>
    </cfRule>
  </conditionalFormatting>
  <conditionalFormatting sqref="C29">
    <cfRule type="expression" priority="55" dxfId="0" stopIfTrue="1">
      <formula>(D28&gt;0)</formula>
    </cfRule>
  </conditionalFormatting>
  <conditionalFormatting sqref="C30">
    <cfRule type="expression" priority="54" dxfId="0" stopIfTrue="1">
      <formula>(#REF!&gt;0)</formula>
    </cfRule>
  </conditionalFormatting>
  <conditionalFormatting sqref="C31">
    <cfRule type="expression" priority="53" dxfId="0" stopIfTrue="1">
      <formula>(D31&gt;0)</formula>
    </cfRule>
  </conditionalFormatting>
  <conditionalFormatting sqref="C31">
    <cfRule type="expression" priority="52" dxfId="0" stopIfTrue="1">
      <formula>(D31&gt;0)</formula>
    </cfRule>
  </conditionalFormatting>
  <conditionalFormatting sqref="C31">
    <cfRule type="expression" priority="51" dxfId="0" stopIfTrue="1">
      <formula>(D31&gt;0)</formula>
    </cfRule>
  </conditionalFormatting>
  <conditionalFormatting sqref="C31">
    <cfRule type="expression" priority="50" dxfId="0" stopIfTrue="1">
      <formula>(D31&gt;0)</formula>
    </cfRule>
  </conditionalFormatting>
  <conditionalFormatting sqref="C23">
    <cfRule type="expression" priority="46" dxfId="0" stopIfTrue="1">
      <formula>(#REF!&gt;0)</formula>
    </cfRule>
  </conditionalFormatting>
  <conditionalFormatting sqref="C23">
    <cfRule type="expression" priority="45" dxfId="0" stopIfTrue="1">
      <formula>(#REF!&gt;0)</formula>
    </cfRule>
  </conditionalFormatting>
  <conditionalFormatting sqref="C24:C26">
    <cfRule type="expression" priority="44" dxfId="0" stopIfTrue="1">
      <formula>(D24&gt;0)</formula>
    </cfRule>
  </conditionalFormatting>
  <conditionalFormatting sqref="C24:C26">
    <cfRule type="expression" priority="43" dxfId="0" stopIfTrue="1">
      <formula>(D24&gt;0)</formula>
    </cfRule>
  </conditionalFormatting>
  <conditionalFormatting sqref="C24:C26">
    <cfRule type="expression" priority="42" dxfId="0" stopIfTrue="1">
      <formula>(D24&gt;0)</formula>
    </cfRule>
  </conditionalFormatting>
  <conditionalFormatting sqref="C24:C26">
    <cfRule type="expression" priority="41" dxfId="0" stopIfTrue="1">
      <formula>(D24&gt;0)</formula>
    </cfRule>
  </conditionalFormatting>
  <conditionalFormatting sqref="C24:C26">
    <cfRule type="expression" priority="40" dxfId="0" stopIfTrue="1">
      <formula>(D24&gt;0)</formula>
    </cfRule>
  </conditionalFormatting>
  <conditionalFormatting sqref="C24:C26">
    <cfRule type="expression" priority="39" dxfId="0" stopIfTrue="1">
      <formula>(D24&gt;0)</formula>
    </cfRule>
  </conditionalFormatting>
  <conditionalFormatting sqref="C24:C26">
    <cfRule type="expression" priority="38" dxfId="0" stopIfTrue="1">
      <formula>(D24&gt;0)</formula>
    </cfRule>
  </conditionalFormatting>
  <conditionalFormatting sqref="C24:C26">
    <cfRule type="expression" priority="37" dxfId="0" stopIfTrue="1">
      <formula>(D24&gt;0)</formula>
    </cfRule>
  </conditionalFormatting>
  <conditionalFormatting sqref="C12:C14">
    <cfRule type="expression" priority="36" dxfId="0" stopIfTrue="1">
      <formula>(D12&gt;0)</formula>
    </cfRule>
  </conditionalFormatting>
  <conditionalFormatting sqref="C12:C14">
    <cfRule type="expression" priority="35" dxfId="0" stopIfTrue="1">
      <formula>(D12&gt;0)</formula>
    </cfRule>
  </conditionalFormatting>
  <conditionalFormatting sqref="C12:C14">
    <cfRule type="expression" priority="34" dxfId="0" stopIfTrue="1">
      <formula>(D12&gt;0)</formula>
    </cfRule>
  </conditionalFormatting>
  <conditionalFormatting sqref="C12:C14">
    <cfRule type="expression" priority="33" dxfId="0" stopIfTrue="1">
      <formula>(D12&gt;0)</formula>
    </cfRule>
  </conditionalFormatting>
  <conditionalFormatting sqref="C12:C14">
    <cfRule type="expression" priority="32" dxfId="0" stopIfTrue="1">
      <formula>(D12&gt;0)</formula>
    </cfRule>
  </conditionalFormatting>
  <conditionalFormatting sqref="C12:C14">
    <cfRule type="expression" priority="31" dxfId="0" stopIfTrue="1">
      <formula>(D12&gt;0)</formula>
    </cfRule>
  </conditionalFormatting>
  <conditionalFormatting sqref="C12:C13">
    <cfRule type="expression" priority="30" dxfId="0" stopIfTrue="1">
      <formula>(D12&gt;0)</formula>
    </cfRule>
  </conditionalFormatting>
  <conditionalFormatting sqref="C12:C13">
    <cfRule type="expression" priority="29" dxfId="0" stopIfTrue="1">
      <formula>(D12&gt;0)</formula>
    </cfRule>
  </conditionalFormatting>
  <conditionalFormatting sqref="C12:C13">
    <cfRule type="expression" priority="28" dxfId="0" stopIfTrue="1">
      <formula>(D12&gt;0)</formula>
    </cfRule>
  </conditionalFormatting>
  <conditionalFormatting sqref="C12:C14">
    <cfRule type="expression" priority="26" dxfId="0" stopIfTrue="1">
      <formula>(D12&gt;0)</formula>
    </cfRule>
  </conditionalFormatting>
  <conditionalFormatting sqref="C12:C14">
    <cfRule type="expression" priority="25" dxfId="0" stopIfTrue="1">
      <formula>(D12&gt;0)</formula>
    </cfRule>
  </conditionalFormatting>
  <conditionalFormatting sqref="C12:C14">
    <cfRule type="expression" priority="24" dxfId="0" stopIfTrue="1">
      <formula>(D12&gt;0)</formula>
    </cfRule>
  </conditionalFormatting>
  <conditionalFormatting sqref="C12:C14">
    <cfRule type="expression" priority="23" dxfId="0" stopIfTrue="1">
      <formula>(D12&gt;0)</formula>
    </cfRule>
  </conditionalFormatting>
  <conditionalFormatting sqref="C12:C14">
    <cfRule type="expression" priority="22" dxfId="0" stopIfTrue="1">
      <formula>(D12&gt;0)</formula>
    </cfRule>
  </conditionalFormatting>
  <conditionalFormatting sqref="C12:C14">
    <cfRule type="expression" priority="21" dxfId="0" stopIfTrue="1">
      <formula>(D12&gt;0)</formula>
    </cfRule>
  </conditionalFormatting>
  <conditionalFormatting sqref="C12:C13">
    <cfRule type="expression" priority="20" dxfId="0" stopIfTrue="1">
      <formula>(D12&gt;0)</formula>
    </cfRule>
  </conditionalFormatting>
  <conditionalFormatting sqref="C12:C13">
    <cfRule type="expression" priority="19" dxfId="0" stopIfTrue="1">
      <formula>(D12&gt;0)</formula>
    </cfRule>
  </conditionalFormatting>
  <conditionalFormatting sqref="C12:C13">
    <cfRule type="expression" priority="18" dxfId="0" stopIfTrue="1">
      <formula>(D12&gt;0)</formula>
    </cfRule>
  </conditionalFormatting>
  <conditionalFormatting sqref="C13:C14 C16:C17">
    <cfRule type="expression" priority="17" dxfId="0" stopIfTrue="1">
      <formula>(D12&gt;0)</formula>
    </cfRule>
  </conditionalFormatting>
  <conditionalFormatting sqref="C13:C14">
    <cfRule type="expression" priority="16" dxfId="0" stopIfTrue="1">
      <formula>(D12&gt;0)</formula>
    </cfRule>
  </conditionalFormatting>
  <conditionalFormatting sqref="C13">
    <cfRule type="expression" priority="15" dxfId="0" stopIfTrue="1">
      <formula>(D12&gt;0)</formula>
    </cfRule>
  </conditionalFormatting>
  <conditionalFormatting sqref="C13:C14 C16:C17">
    <cfRule type="expression" priority="14" dxfId="0" stopIfTrue="1">
      <formula>(D12&gt;0)</formula>
    </cfRule>
  </conditionalFormatting>
  <conditionalFormatting sqref="C13:C14">
    <cfRule type="expression" priority="13" dxfId="0" stopIfTrue="1">
      <formula>(D12&gt;0)</formula>
    </cfRule>
  </conditionalFormatting>
  <conditionalFormatting sqref="C13">
    <cfRule type="expression" priority="12" dxfId="0" stopIfTrue="1">
      <formula>(D12&gt;0)</formula>
    </cfRule>
  </conditionalFormatting>
  <conditionalFormatting sqref="C15">
    <cfRule type="expression" priority="11" dxfId="0" stopIfTrue="1">
      <formula>(D15&gt;0)</formula>
    </cfRule>
  </conditionalFormatting>
  <conditionalFormatting sqref="C15">
    <cfRule type="expression" priority="10" dxfId="0" stopIfTrue="1">
      <formula>(D15&gt;0)</formula>
    </cfRule>
  </conditionalFormatting>
  <conditionalFormatting sqref="C15">
    <cfRule type="expression" priority="9" dxfId="0" stopIfTrue="1">
      <formula>(D15&gt;0)</formula>
    </cfRule>
  </conditionalFormatting>
  <conditionalFormatting sqref="C15">
    <cfRule type="expression" priority="8" dxfId="0" stopIfTrue="1">
      <formula>(D15&gt;0)</formula>
    </cfRule>
  </conditionalFormatting>
  <conditionalFormatting sqref="C16:C17">
    <cfRule type="expression" priority="7" dxfId="0" stopIfTrue="1">
      <formula>(D16&gt;0)</formula>
    </cfRule>
  </conditionalFormatting>
  <conditionalFormatting sqref="C18:C19">
    <cfRule type="expression" priority="6" dxfId="0" stopIfTrue="1">
      <formula>(D18&gt;0)</formula>
    </cfRule>
  </conditionalFormatting>
  <conditionalFormatting sqref="C19">
    <cfRule type="expression" priority="4" dxfId="0" stopIfTrue="1">
      <formula>(D18&gt;0)</formula>
    </cfRule>
  </conditionalFormatting>
  <conditionalFormatting sqref="C19">
    <cfRule type="expression" priority="3" dxfId="0" stopIfTrue="1">
      <formula>(D18&gt;0)</formula>
    </cfRule>
  </conditionalFormatting>
  <conditionalFormatting sqref="C19">
    <cfRule type="expression" priority="2" dxfId="0" stopIfTrue="1">
      <formula>(D18&gt;0)</formula>
    </cfRule>
  </conditionalFormatting>
  <conditionalFormatting sqref="C7">
    <cfRule type="expression" priority="1" dxfId="0" stopIfTrue="1">
      <formula>(D7&gt;0)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"/>
  <sheetViews>
    <sheetView zoomScale="90" zoomScaleNormal="90" zoomScalePageLayoutView="0" workbookViewId="0" topLeftCell="A3">
      <selection activeCell="L14" sqref="A9:L14"/>
    </sheetView>
  </sheetViews>
  <sheetFormatPr defaultColWidth="9.140625" defaultRowHeight="15"/>
  <cols>
    <col min="1" max="1" width="9.140625" style="16" customWidth="1"/>
    <col min="2" max="2" width="32.140625" style="16" customWidth="1"/>
    <col min="3" max="3" width="21.28125" style="16" customWidth="1"/>
    <col min="4" max="9" width="9.140625" style="16" customWidth="1"/>
    <col min="10" max="10" width="9.7109375" style="16" bestFit="1" customWidth="1"/>
    <col min="11" max="16384" width="9.140625" style="16" customWidth="1"/>
  </cols>
  <sheetData>
    <row r="2" spans="2:11" ht="15" customHeight="1">
      <c r="B2" s="415" t="s">
        <v>51</v>
      </c>
      <c r="C2" s="416"/>
      <c r="D2" s="416"/>
      <c r="E2" s="416"/>
      <c r="F2" s="416"/>
      <c r="G2" s="416"/>
      <c r="H2" s="416"/>
      <c r="I2" s="416"/>
      <c r="J2" s="416"/>
      <c r="K2" s="416"/>
    </row>
    <row r="3" spans="2:11" ht="15"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2:11" ht="15">
      <c r="B4" s="416"/>
      <c r="C4" s="416"/>
      <c r="D4" s="416"/>
      <c r="E4" s="416"/>
      <c r="F4" s="416"/>
      <c r="G4" s="416"/>
      <c r="H4" s="416"/>
      <c r="I4" s="416"/>
      <c r="J4" s="416"/>
      <c r="K4" s="416"/>
    </row>
    <row r="5" ht="15.75" thickBot="1"/>
    <row r="6" spans="1:12" ht="15">
      <c r="A6" s="408" t="s">
        <v>0</v>
      </c>
      <c r="B6" s="408" t="s">
        <v>1</v>
      </c>
      <c r="C6" s="410" t="s">
        <v>9</v>
      </c>
      <c r="D6" s="410" t="s">
        <v>2</v>
      </c>
      <c r="E6" s="410" t="s">
        <v>3</v>
      </c>
      <c r="F6" s="410" t="s">
        <v>4</v>
      </c>
      <c r="G6" s="410" t="s">
        <v>5</v>
      </c>
      <c r="H6" s="410" t="s">
        <v>6</v>
      </c>
      <c r="I6" s="410" t="s">
        <v>7</v>
      </c>
      <c r="J6" s="410" t="s">
        <v>8</v>
      </c>
      <c r="K6" s="410" t="s">
        <v>10</v>
      </c>
      <c r="L6" s="413" t="s">
        <v>11</v>
      </c>
    </row>
    <row r="7" spans="1:12" ht="15">
      <c r="A7" s="409"/>
      <c r="B7" s="409"/>
      <c r="C7" s="411"/>
      <c r="D7" s="411"/>
      <c r="E7" s="411"/>
      <c r="F7" s="411"/>
      <c r="G7" s="411"/>
      <c r="H7" s="411"/>
      <c r="I7" s="411"/>
      <c r="J7" s="411"/>
      <c r="K7" s="411"/>
      <c r="L7" s="414"/>
    </row>
    <row r="8" spans="1:12" ht="15.75" thickBot="1">
      <c r="A8" s="409"/>
      <c r="B8" s="409"/>
      <c r="C8" s="411"/>
      <c r="D8" s="412"/>
      <c r="E8" s="411"/>
      <c r="F8" s="411"/>
      <c r="G8" s="411"/>
      <c r="H8" s="411"/>
      <c r="I8" s="411"/>
      <c r="J8" s="411"/>
      <c r="K8" s="411"/>
      <c r="L8" s="414"/>
    </row>
    <row r="9" spans="1:12" ht="19.5" thickBot="1">
      <c r="A9" s="71">
        <v>1</v>
      </c>
      <c r="B9" s="198" t="s">
        <v>90</v>
      </c>
      <c r="C9" s="6" t="s">
        <v>23</v>
      </c>
      <c r="D9" s="1">
        <v>227</v>
      </c>
      <c r="E9" s="11">
        <v>183</v>
      </c>
      <c r="F9" s="1">
        <v>194</v>
      </c>
      <c r="G9" s="216">
        <v>257</v>
      </c>
      <c r="H9" s="1">
        <v>197</v>
      </c>
      <c r="I9" s="11">
        <v>212</v>
      </c>
      <c r="J9" s="15">
        <f aca="true" t="shared" si="0" ref="J9:J14">AVERAGE(D9:I9)</f>
        <v>211.66666666666666</v>
      </c>
      <c r="K9" s="14">
        <f aca="true" t="shared" si="1" ref="K9:K14">SUM(D9:I9)</f>
        <v>1270</v>
      </c>
      <c r="L9" s="76"/>
    </row>
    <row r="10" spans="1:12" ht="19.5" thickBot="1">
      <c r="A10" s="72">
        <v>2</v>
      </c>
      <c r="B10" s="195" t="s">
        <v>84</v>
      </c>
      <c r="C10" s="8" t="s">
        <v>25</v>
      </c>
      <c r="D10" s="3">
        <v>186</v>
      </c>
      <c r="E10" s="12">
        <v>241</v>
      </c>
      <c r="F10" s="3">
        <v>250</v>
      </c>
      <c r="G10" s="13">
        <v>183</v>
      </c>
      <c r="H10" s="2">
        <v>192</v>
      </c>
      <c r="I10" s="202">
        <v>189</v>
      </c>
      <c r="J10" s="15">
        <f t="shared" si="0"/>
        <v>206.83333333333334</v>
      </c>
      <c r="K10" s="14">
        <f t="shared" si="1"/>
        <v>1241</v>
      </c>
      <c r="L10" s="77"/>
    </row>
    <row r="11" spans="1:12" ht="19.5" thickBot="1">
      <c r="A11" s="72">
        <v>3</v>
      </c>
      <c r="B11" s="215" t="s">
        <v>71</v>
      </c>
      <c r="C11" s="8" t="s">
        <v>22</v>
      </c>
      <c r="D11" s="2">
        <v>164</v>
      </c>
      <c r="E11" s="13">
        <v>172</v>
      </c>
      <c r="F11" s="2">
        <v>213</v>
      </c>
      <c r="G11" s="13">
        <v>204</v>
      </c>
      <c r="H11" s="2">
        <v>165</v>
      </c>
      <c r="I11" s="13">
        <v>225</v>
      </c>
      <c r="J11" s="15">
        <f t="shared" si="0"/>
        <v>190.5</v>
      </c>
      <c r="K11" s="14">
        <f t="shared" si="1"/>
        <v>1143</v>
      </c>
      <c r="L11" s="77"/>
    </row>
    <row r="12" spans="1:12" ht="19.5" thickBot="1">
      <c r="A12" s="72">
        <v>4</v>
      </c>
      <c r="B12" s="198" t="s">
        <v>72</v>
      </c>
      <c r="C12" s="7" t="s">
        <v>140</v>
      </c>
      <c r="D12" s="3">
        <v>197</v>
      </c>
      <c r="E12" s="12">
        <v>201</v>
      </c>
      <c r="F12" s="3">
        <v>215</v>
      </c>
      <c r="G12" s="204">
        <v>173</v>
      </c>
      <c r="H12" s="3">
        <v>173</v>
      </c>
      <c r="I12" s="12">
        <v>183</v>
      </c>
      <c r="J12" s="15">
        <f t="shared" si="0"/>
        <v>190.33333333333334</v>
      </c>
      <c r="K12" s="14">
        <f t="shared" si="1"/>
        <v>1142</v>
      </c>
      <c r="L12" s="214">
        <v>215</v>
      </c>
    </row>
    <row r="13" spans="1:12" ht="19.5" thickBot="1">
      <c r="A13" s="72">
        <v>5</v>
      </c>
      <c r="B13" s="193" t="s">
        <v>91</v>
      </c>
      <c r="C13" s="7" t="s">
        <v>23</v>
      </c>
      <c r="D13" s="3">
        <v>163</v>
      </c>
      <c r="E13" s="12">
        <v>177</v>
      </c>
      <c r="F13" s="3">
        <v>170</v>
      </c>
      <c r="G13" s="12">
        <v>202</v>
      </c>
      <c r="H13" s="3">
        <v>220</v>
      </c>
      <c r="I13" s="12">
        <v>189</v>
      </c>
      <c r="J13" s="15">
        <f t="shared" si="0"/>
        <v>186.83333333333334</v>
      </c>
      <c r="K13" s="14">
        <f t="shared" si="1"/>
        <v>1121</v>
      </c>
      <c r="L13" s="77"/>
    </row>
    <row r="14" spans="1:12" ht="19.5" thickBot="1">
      <c r="A14" s="273">
        <v>6</v>
      </c>
      <c r="B14" s="229" t="s">
        <v>92</v>
      </c>
      <c r="C14" s="178" t="s">
        <v>23</v>
      </c>
      <c r="D14" s="274">
        <v>176</v>
      </c>
      <c r="E14" s="275">
        <v>143</v>
      </c>
      <c r="F14" s="274">
        <v>176</v>
      </c>
      <c r="G14" s="275">
        <v>163</v>
      </c>
      <c r="H14" s="274">
        <v>172</v>
      </c>
      <c r="I14" s="275">
        <v>133</v>
      </c>
      <c r="J14" s="20">
        <f t="shared" si="0"/>
        <v>160.5</v>
      </c>
      <c r="K14" s="106">
        <f t="shared" si="1"/>
        <v>963</v>
      </c>
      <c r="L14" s="79"/>
    </row>
  </sheetData>
  <sheetProtection/>
  <mergeCells count="13">
    <mergeCell ref="K6:K8"/>
    <mergeCell ref="F6:F8"/>
    <mergeCell ref="L6:L8"/>
    <mergeCell ref="B2:K4"/>
    <mergeCell ref="H6:H8"/>
    <mergeCell ref="E6:E8"/>
    <mergeCell ref="G6:G8"/>
    <mergeCell ref="I6:I8"/>
    <mergeCell ref="J6:J8"/>
    <mergeCell ref="A6:A8"/>
    <mergeCell ref="B6:B8"/>
    <mergeCell ref="C6:C8"/>
    <mergeCell ref="D6:D8"/>
  </mergeCells>
  <conditionalFormatting sqref="B9:B14">
    <cfRule type="expression" priority="13" dxfId="0" stopIfTrue="1">
      <formula>(C9&gt;0)</formula>
    </cfRule>
  </conditionalFormatting>
  <conditionalFormatting sqref="B10:B14">
    <cfRule type="expression" priority="12" dxfId="0" stopIfTrue="1">
      <formula>(C9&gt;0)</formula>
    </cfRule>
  </conditionalFormatting>
  <conditionalFormatting sqref="B9:B14">
    <cfRule type="expression" priority="11" dxfId="0" stopIfTrue="1">
      <formula>(C9&gt;0)</formula>
    </cfRule>
  </conditionalFormatting>
  <conditionalFormatting sqref="B9:B14">
    <cfRule type="expression" priority="10" dxfId="0" stopIfTrue="1">
      <formula>(C9&gt;0)</formula>
    </cfRule>
  </conditionalFormatting>
  <conditionalFormatting sqref="B9:B14">
    <cfRule type="expression" priority="9" dxfId="0" stopIfTrue="1">
      <formula>(C9&gt;0)</formula>
    </cfRule>
  </conditionalFormatting>
  <conditionalFormatting sqref="B10:B14">
    <cfRule type="expression" priority="8" dxfId="0" stopIfTrue="1">
      <formula>(C9&gt;0)</formula>
    </cfRule>
  </conditionalFormatting>
  <conditionalFormatting sqref="B9:B14">
    <cfRule type="expression" priority="7" dxfId="0" stopIfTrue="1">
      <formula>(C9&gt;0)</formula>
    </cfRule>
  </conditionalFormatting>
  <conditionalFormatting sqref="B9:B14">
    <cfRule type="expression" priority="6" dxfId="0" stopIfTrue="1">
      <formula>(C9&gt;0)</formula>
    </cfRule>
  </conditionalFormatting>
  <conditionalFormatting sqref="B9:B13">
    <cfRule type="expression" priority="5" dxfId="0" stopIfTrue="1">
      <formula>(C9&gt;0)</formula>
    </cfRule>
  </conditionalFormatting>
  <conditionalFormatting sqref="B10:B13">
    <cfRule type="expression" priority="4" dxfId="0" stopIfTrue="1">
      <formula>(C9&gt;0)</formula>
    </cfRule>
  </conditionalFormatting>
  <conditionalFormatting sqref="B9:B13">
    <cfRule type="expression" priority="3" dxfId="0" stopIfTrue="1">
      <formula>(C9&gt;0)</formula>
    </cfRule>
  </conditionalFormatting>
  <conditionalFormatting sqref="B9:B13">
    <cfRule type="expression" priority="2" dxfId="0" stopIfTrue="1">
      <formula>(C9&gt;0)</formula>
    </cfRule>
  </conditionalFormatting>
  <conditionalFormatting sqref="B9:B14">
    <cfRule type="expression" priority="1" dxfId="51" stopIfTrue="1">
      <formula>(#REF!&gt;0)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140625" style="16" customWidth="1"/>
    <col min="2" max="2" width="32.140625" style="16" customWidth="1"/>
    <col min="3" max="3" width="21.28125" style="16" customWidth="1"/>
    <col min="4" max="9" width="9.140625" style="16" customWidth="1"/>
    <col min="10" max="10" width="9.7109375" style="16" bestFit="1" customWidth="1"/>
    <col min="11" max="16384" width="9.140625" style="16" customWidth="1"/>
  </cols>
  <sheetData>
    <row r="2" spans="2:11" ht="15" customHeight="1">
      <c r="B2" s="415" t="s">
        <v>52</v>
      </c>
      <c r="C2" s="416"/>
      <c r="D2" s="416"/>
      <c r="E2" s="416"/>
      <c r="F2" s="416"/>
      <c r="G2" s="416"/>
      <c r="H2" s="416"/>
      <c r="I2" s="416"/>
      <c r="J2" s="416"/>
      <c r="K2" s="416"/>
    </row>
    <row r="3" spans="2:11" ht="15"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2:11" ht="15">
      <c r="B4" s="416"/>
      <c r="C4" s="416"/>
      <c r="D4" s="416"/>
      <c r="E4" s="416"/>
      <c r="F4" s="416"/>
      <c r="G4" s="416"/>
      <c r="H4" s="416"/>
      <c r="I4" s="416"/>
      <c r="J4" s="416"/>
      <c r="K4" s="416"/>
    </row>
    <row r="5" ht="15.75" thickBot="1"/>
    <row r="6" spans="1:12" ht="15">
      <c r="A6" s="408" t="s">
        <v>0</v>
      </c>
      <c r="B6" s="408" t="s">
        <v>1</v>
      </c>
      <c r="C6" s="410" t="s">
        <v>9</v>
      </c>
      <c r="D6" s="410" t="s">
        <v>2</v>
      </c>
      <c r="E6" s="410" t="s">
        <v>3</v>
      </c>
      <c r="F6" s="410" t="s">
        <v>4</v>
      </c>
      <c r="G6" s="410" t="s">
        <v>5</v>
      </c>
      <c r="H6" s="410" t="s">
        <v>6</v>
      </c>
      <c r="I6" s="410" t="s">
        <v>7</v>
      </c>
      <c r="J6" s="410" t="s">
        <v>8</v>
      </c>
      <c r="K6" s="410" t="s">
        <v>10</v>
      </c>
      <c r="L6" s="413" t="s">
        <v>11</v>
      </c>
    </row>
    <row r="7" spans="1:12" ht="15">
      <c r="A7" s="409"/>
      <c r="B7" s="409"/>
      <c r="C7" s="411"/>
      <c r="D7" s="411"/>
      <c r="E7" s="411"/>
      <c r="F7" s="411"/>
      <c r="G7" s="411"/>
      <c r="H7" s="411"/>
      <c r="I7" s="411"/>
      <c r="J7" s="411"/>
      <c r="K7" s="411"/>
      <c r="L7" s="414"/>
    </row>
    <row r="8" spans="1:12" ht="15.75" thickBot="1">
      <c r="A8" s="409"/>
      <c r="B8" s="409"/>
      <c r="C8" s="411"/>
      <c r="D8" s="412"/>
      <c r="E8" s="411"/>
      <c r="F8" s="411"/>
      <c r="G8" s="411"/>
      <c r="H8" s="411"/>
      <c r="I8" s="411"/>
      <c r="J8" s="411"/>
      <c r="K8" s="411"/>
      <c r="L8" s="414"/>
    </row>
    <row r="9" spans="1:12" ht="19.5" thickBot="1">
      <c r="A9" s="71">
        <v>1</v>
      </c>
      <c r="B9" s="198" t="s">
        <v>95</v>
      </c>
      <c r="C9" s="6" t="s">
        <v>146</v>
      </c>
      <c r="D9" s="1">
        <v>249</v>
      </c>
      <c r="E9" s="11">
        <v>214</v>
      </c>
      <c r="F9" s="217">
        <v>247</v>
      </c>
      <c r="G9" s="11">
        <v>162</v>
      </c>
      <c r="H9" s="1">
        <v>215</v>
      </c>
      <c r="I9" s="11">
        <v>182</v>
      </c>
      <c r="J9" s="15">
        <f aca="true" t="shared" si="0" ref="J9:J20">AVERAGE(D9:I9)</f>
        <v>211.5</v>
      </c>
      <c r="K9" s="14">
        <f aca="true" t="shared" si="1" ref="K9:K20">SUM(D9:I9)</f>
        <v>1269</v>
      </c>
      <c r="L9" s="76"/>
    </row>
    <row r="10" spans="1:12" ht="19.5" thickBot="1">
      <c r="A10" s="72">
        <v>2</v>
      </c>
      <c r="B10" s="193" t="s">
        <v>91</v>
      </c>
      <c r="C10" s="7" t="s">
        <v>23</v>
      </c>
      <c r="D10" s="3">
        <v>160</v>
      </c>
      <c r="E10" s="12">
        <v>198</v>
      </c>
      <c r="F10" s="212">
        <v>200</v>
      </c>
      <c r="G10" s="12">
        <v>266</v>
      </c>
      <c r="H10" s="3">
        <v>208</v>
      </c>
      <c r="I10" s="12">
        <v>180</v>
      </c>
      <c r="J10" s="15">
        <f t="shared" si="0"/>
        <v>202</v>
      </c>
      <c r="K10" s="14">
        <f t="shared" si="1"/>
        <v>1212</v>
      </c>
      <c r="L10" s="77"/>
    </row>
    <row r="11" spans="1:12" ht="19.5" thickBot="1">
      <c r="A11" s="72">
        <v>3</v>
      </c>
      <c r="B11" s="215" t="s">
        <v>90</v>
      </c>
      <c r="C11" s="8" t="s">
        <v>23</v>
      </c>
      <c r="D11" s="2">
        <v>235</v>
      </c>
      <c r="E11" s="13">
        <v>180</v>
      </c>
      <c r="F11" s="2">
        <v>184</v>
      </c>
      <c r="G11" s="13">
        <v>211</v>
      </c>
      <c r="H11" s="2">
        <v>191</v>
      </c>
      <c r="I11" s="13">
        <v>187</v>
      </c>
      <c r="J11" s="15">
        <f t="shared" si="0"/>
        <v>198</v>
      </c>
      <c r="K11" s="14">
        <f t="shared" si="1"/>
        <v>1188</v>
      </c>
      <c r="L11" s="77"/>
    </row>
    <row r="12" spans="1:12" ht="19.5" thickBot="1">
      <c r="A12" s="72">
        <v>4</v>
      </c>
      <c r="B12" s="198" t="s">
        <v>71</v>
      </c>
      <c r="C12" s="7" t="s">
        <v>22</v>
      </c>
      <c r="D12" s="3">
        <v>172</v>
      </c>
      <c r="E12" s="12">
        <v>183</v>
      </c>
      <c r="F12" s="3">
        <v>202</v>
      </c>
      <c r="G12" s="12">
        <v>194</v>
      </c>
      <c r="H12" s="3">
        <v>242</v>
      </c>
      <c r="I12" s="12">
        <v>192</v>
      </c>
      <c r="J12" s="15">
        <f t="shared" si="0"/>
        <v>197.5</v>
      </c>
      <c r="K12" s="14">
        <f t="shared" si="1"/>
        <v>1185</v>
      </c>
      <c r="L12" s="77"/>
    </row>
    <row r="13" spans="1:12" ht="19.5" thickBot="1">
      <c r="A13" s="72">
        <v>5</v>
      </c>
      <c r="B13" s="193" t="s">
        <v>73</v>
      </c>
      <c r="C13" s="7" t="s">
        <v>140</v>
      </c>
      <c r="D13" s="3">
        <v>213</v>
      </c>
      <c r="E13" s="12">
        <v>221</v>
      </c>
      <c r="F13" s="3">
        <v>206</v>
      </c>
      <c r="G13" s="204">
        <v>157</v>
      </c>
      <c r="H13" s="3">
        <v>184</v>
      </c>
      <c r="I13" s="12">
        <v>164</v>
      </c>
      <c r="J13" s="15">
        <f t="shared" si="0"/>
        <v>190.83333333333334</v>
      </c>
      <c r="K13" s="14">
        <f t="shared" si="1"/>
        <v>1145</v>
      </c>
      <c r="L13" s="77"/>
    </row>
    <row r="14" spans="1:12" ht="19.5" thickBot="1">
      <c r="A14" s="72">
        <v>6</v>
      </c>
      <c r="B14" s="195" t="s">
        <v>96</v>
      </c>
      <c r="C14" s="7" t="s">
        <v>24</v>
      </c>
      <c r="D14" s="3">
        <v>184</v>
      </c>
      <c r="E14" s="12">
        <v>173</v>
      </c>
      <c r="F14" s="3">
        <v>209</v>
      </c>
      <c r="G14" s="12">
        <v>191</v>
      </c>
      <c r="H14" s="3">
        <v>169</v>
      </c>
      <c r="I14" s="12">
        <v>216</v>
      </c>
      <c r="J14" s="15">
        <f t="shared" si="0"/>
        <v>190.33333333333334</v>
      </c>
      <c r="K14" s="14">
        <f t="shared" si="1"/>
        <v>1142</v>
      </c>
      <c r="L14" s="77"/>
    </row>
    <row r="15" spans="1:12" ht="19.5" thickBot="1">
      <c r="A15" s="72">
        <v>7</v>
      </c>
      <c r="B15" s="193" t="s">
        <v>72</v>
      </c>
      <c r="C15" s="7" t="s">
        <v>140</v>
      </c>
      <c r="D15" s="3">
        <v>211</v>
      </c>
      <c r="E15" s="12">
        <v>172</v>
      </c>
      <c r="F15" s="3">
        <v>178</v>
      </c>
      <c r="G15" s="12">
        <v>202</v>
      </c>
      <c r="H15" s="3">
        <v>167</v>
      </c>
      <c r="I15" s="12">
        <v>168</v>
      </c>
      <c r="J15" s="15">
        <f t="shared" si="0"/>
        <v>183</v>
      </c>
      <c r="K15" s="14">
        <f t="shared" si="1"/>
        <v>1098</v>
      </c>
      <c r="L15" s="214">
        <v>178</v>
      </c>
    </row>
    <row r="16" spans="1:12" ht="19.5" thickBot="1">
      <c r="A16" s="72">
        <v>8</v>
      </c>
      <c r="B16" s="194" t="s">
        <v>35</v>
      </c>
      <c r="C16" s="8" t="s">
        <v>22</v>
      </c>
      <c r="D16" s="2">
        <v>210</v>
      </c>
      <c r="E16" s="13">
        <v>186</v>
      </c>
      <c r="F16" s="2">
        <v>165</v>
      </c>
      <c r="G16" s="13">
        <v>192</v>
      </c>
      <c r="H16" s="2">
        <v>161</v>
      </c>
      <c r="I16" s="13">
        <v>136</v>
      </c>
      <c r="J16" s="15">
        <f t="shared" si="0"/>
        <v>175</v>
      </c>
      <c r="K16" s="14">
        <f t="shared" si="1"/>
        <v>1050</v>
      </c>
      <c r="L16" s="214">
        <v>165</v>
      </c>
    </row>
    <row r="17" spans="1:12" ht="19.5" thickBot="1">
      <c r="A17" s="72">
        <v>9</v>
      </c>
      <c r="B17" s="195" t="s">
        <v>92</v>
      </c>
      <c r="C17" s="8" t="s">
        <v>23</v>
      </c>
      <c r="D17" s="2">
        <v>166</v>
      </c>
      <c r="E17" s="13">
        <v>154</v>
      </c>
      <c r="F17" s="2">
        <v>183</v>
      </c>
      <c r="G17" s="13">
        <v>156</v>
      </c>
      <c r="H17" s="2">
        <v>180</v>
      </c>
      <c r="I17" s="13">
        <v>149</v>
      </c>
      <c r="J17" s="15">
        <f t="shared" si="0"/>
        <v>164.66666666666666</v>
      </c>
      <c r="K17" s="14">
        <f t="shared" si="1"/>
        <v>988</v>
      </c>
      <c r="L17" s="77"/>
    </row>
    <row r="18" spans="1:12" ht="19.5" thickBot="1">
      <c r="A18" s="72">
        <v>10</v>
      </c>
      <c r="B18" s="193" t="s">
        <v>85</v>
      </c>
      <c r="C18" s="8" t="s">
        <v>22</v>
      </c>
      <c r="D18" s="2">
        <v>186</v>
      </c>
      <c r="E18" s="13">
        <v>145</v>
      </c>
      <c r="F18" s="2">
        <v>128</v>
      </c>
      <c r="G18" s="13">
        <v>179</v>
      </c>
      <c r="H18" s="2">
        <v>178</v>
      </c>
      <c r="I18" s="13">
        <v>171</v>
      </c>
      <c r="J18" s="15">
        <f t="shared" si="0"/>
        <v>164.5</v>
      </c>
      <c r="K18" s="14">
        <f t="shared" si="1"/>
        <v>987</v>
      </c>
      <c r="L18" s="214">
        <v>128</v>
      </c>
    </row>
    <row r="19" spans="1:12" ht="19.5" thickBot="1">
      <c r="A19" s="72">
        <v>11</v>
      </c>
      <c r="B19" s="193" t="s">
        <v>93</v>
      </c>
      <c r="C19" s="7" t="s">
        <v>146</v>
      </c>
      <c r="D19" s="3">
        <v>191</v>
      </c>
      <c r="E19" s="12">
        <v>126</v>
      </c>
      <c r="F19" s="3">
        <v>148</v>
      </c>
      <c r="G19" s="12">
        <v>143</v>
      </c>
      <c r="H19" s="3">
        <v>210</v>
      </c>
      <c r="I19" s="12">
        <v>159</v>
      </c>
      <c r="J19" s="15">
        <f t="shared" si="0"/>
        <v>162.83333333333334</v>
      </c>
      <c r="K19" s="14">
        <f t="shared" si="1"/>
        <v>977</v>
      </c>
      <c r="L19" s="214">
        <v>148</v>
      </c>
    </row>
    <row r="20" spans="1:12" ht="19.5" thickBot="1">
      <c r="A20" s="273">
        <v>12</v>
      </c>
      <c r="B20" s="215" t="s">
        <v>94</v>
      </c>
      <c r="C20" s="17" t="s">
        <v>33</v>
      </c>
      <c r="D20" s="18">
        <v>134</v>
      </c>
      <c r="E20" s="19">
        <v>126</v>
      </c>
      <c r="F20" s="18">
        <v>146</v>
      </c>
      <c r="G20" s="19">
        <v>192</v>
      </c>
      <c r="H20" s="18">
        <v>172</v>
      </c>
      <c r="I20" s="19">
        <v>183</v>
      </c>
      <c r="J20" s="20">
        <f t="shared" si="0"/>
        <v>158.83333333333334</v>
      </c>
      <c r="K20" s="106">
        <f t="shared" si="1"/>
        <v>953</v>
      </c>
      <c r="L20" s="231">
        <v>146</v>
      </c>
    </row>
  </sheetData>
  <sheetProtection/>
  <mergeCells count="13">
    <mergeCell ref="K6:K8"/>
    <mergeCell ref="F6:F8"/>
    <mergeCell ref="L6:L8"/>
    <mergeCell ref="B2:K4"/>
    <mergeCell ref="H6:H8"/>
    <mergeCell ref="E6:E8"/>
    <mergeCell ref="G6:G8"/>
    <mergeCell ref="I6:I8"/>
    <mergeCell ref="J6:J8"/>
    <mergeCell ref="A6:A8"/>
    <mergeCell ref="B6:B8"/>
    <mergeCell ref="C6:C8"/>
    <mergeCell ref="D6:D8"/>
  </mergeCells>
  <conditionalFormatting sqref="B17:B20">
    <cfRule type="expression" priority="18" dxfId="0" stopIfTrue="1">
      <formula>(C17&gt;0)</formula>
    </cfRule>
  </conditionalFormatting>
  <conditionalFormatting sqref="B15:B16">
    <cfRule type="expression" priority="17" dxfId="0" stopIfTrue="1">
      <formula>(C15&gt;0)</formula>
    </cfRule>
  </conditionalFormatting>
  <conditionalFormatting sqref="B9:B14">
    <cfRule type="expression" priority="16" dxfId="0" stopIfTrue="1">
      <formula>(C9&gt;0)</formula>
    </cfRule>
  </conditionalFormatting>
  <conditionalFormatting sqref="B10:B15 B18:B19">
    <cfRule type="expression" priority="15" dxfId="0" stopIfTrue="1">
      <formula>(C9&gt;0)</formula>
    </cfRule>
  </conditionalFormatting>
  <conditionalFormatting sqref="B9:B14 B17:B20">
    <cfRule type="expression" priority="14" dxfId="0" stopIfTrue="1">
      <formula>(C9&gt;0)</formula>
    </cfRule>
  </conditionalFormatting>
  <conditionalFormatting sqref="B15">
    <cfRule type="expression" priority="13" dxfId="0" stopIfTrue="1">
      <formula>(C15&gt;0)</formula>
    </cfRule>
  </conditionalFormatting>
  <conditionalFormatting sqref="B9:B14">
    <cfRule type="expression" priority="12" dxfId="0" stopIfTrue="1">
      <formula>(C9&gt;0)</formula>
    </cfRule>
  </conditionalFormatting>
  <conditionalFormatting sqref="B15:B16">
    <cfRule type="expression" priority="11" dxfId="0" stopIfTrue="1">
      <formula>(C15&gt;0)</formula>
    </cfRule>
  </conditionalFormatting>
  <conditionalFormatting sqref="B9:B14">
    <cfRule type="expression" priority="10" dxfId="0" stopIfTrue="1">
      <formula>(C9&gt;0)</formula>
    </cfRule>
  </conditionalFormatting>
  <conditionalFormatting sqref="B10:B15">
    <cfRule type="expression" priority="9" dxfId="0" stopIfTrue="1">
      <formula>(C9&gt;0)</formula>
    </cfRule>
  </conditionalFormatting>
  <conditionalFormatting sqref="B9:B14">
    <cfRule type="expression" priority="8" dxfId="0" stopIfTrue="1">
      <formula>(C9&gt;0)</formula>
    </cfRule>
  </conditionalFormatting>
  <conditionalFormatting sqref="B15">
    <cfRule type="expression" priority="7" dxfId="0" stopIfTrue="1">
      <formula>(C15&gt;0)</formula>
    </cfRule>
  </conditionalFormatting>
  <conditionalFormatting sqref="B9:B14">
    <cfRule type="expression" priority="6" dxfId="0" stopIfTrue="1">
      <formula>(C9&gt;0)</formula>
    </cfRule>
  </conditionalFormatting>
  <conditionalFormatting sqref="B9:B13">
    <cfRule type="expression" priority="5" dxfId="0" stopIfTrue="1">
      <formula>(C9&gt;0)</formula>
    </cfRule>
  </conditionalFormatting>
  <conditionalFormatting sqref="B10:B13">
    <cfRule type="expression" priority="4" dxfId="0" stopIfTrue="1">
      <formula>(C9&gt;0)</formula>
    </cfRule>
  </conditionalFormatting>
  <conditionalFormatting sqref="B9:B13">
    <cfRule type="expression" priority="3" dxfId="0" stopIfTrue="1">
      <formula>(C9&gt;0)</formula>
    </cfRule>
  </conditionalFormatting>
  <conditionalFormatting sqref="B9:B13">
    <cfRule type="expression" priority="2" dxfId="0" stopIfTrue="1">
      <formula>(C9&gt;0)</formula>
    </cfRule>
  </conditionalFormatting>
  <conditionalFormatting sqref="B9:B17">
    <cfRule type="expression" priority="1" dxfId="51" stopIfTrue="1">
      <formula>(#REF!&gt;0)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3">
      <selection activeCell="L21" sqref="A6:L21"/>
    </sheetView>
  </sheetViews>
  <sheetFormatPr defaultColWidth="9.140625" defaultRowHeight="15"/>
  <cols>
    <col min="1" max="1" width="9.140625" style="16" customWidth="1"/>
    <col min="2" max="2" width="32.140625" style="16" customWidth="1"/>
    <col min="3" max="3" width="21.28125" style="16" customWidth="1"/>
    <col min="4" max="9" width="9.140625" style="16" customWidth="1"/>
    <col min="10" max="10" width="9.7109375" style="16" bestFit="1" customWidth="1"/>
    <col min="11" max="16384" width="9.140625" style="16" customWidth="1"/>
  </cols>
  <sheetData>
    <row r="2" spans="2:11" ht="15" customHeight="1">
      <c r="B2" s="415" t="s">
        <v>53</v>
      </c>
      <c r="C2" s="416"/>
      <c r="D2" s="416"/>
      <c r="E2" s="416"/>
      <c r="F2" s="416"/>
      <c r="G2" s="416"/>
      <c r="H2" s="416"/>
      <c r="I2" s="416"/>
      <c r="J2" s="416"/>
      <c r="K2" s="416"/>
    </row>
    <row r="3" spans="2:11" ht="15"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2:11" ht="15">
      <c r="B4" s="416"/>
      <c r="C4" s="416"/>
      <c r="D4" s="416"/>
      <c r="E4" s="416"/>
      <c r="F4" s="416"/>
      <c r="G4" s="416"/>
      <c r="H4" s="416"/>
      <c r="I4" s="416"/>
      <c r="J4" s="416"/>
      <c r="K4" s="416"/>
    </row>
    <row r="5" ht="15.75" thickBot="1"/>
    <row r="6" spans="1:12" ht="15">
      <c r="A6" s="408" t="s">
        <v>0</v>
      </c>
      <c r="B6" s="408" t="s">
        <v>1</v>
      </c>
      <c r="C6" s="410" t="s">
        <v>9</v>
      </c>
      <c r="D6" s="410" t="s">
        <v>2</v>
      </c>
      <c r="E6" s="410" t="s">
        <v>3</v>
      </c>
      <c r="F6" s="410" t="s">
        <v>4</v>
      </c>
      <c r="G6" s="410" t="s">
        <v>5</v>
      </c>
      <c r="H6" s="410" t="s">
        <v>6</v>
      </c>
      <c r="I6" s="410" t="s">
        <v>7</v>
      </c>
      <c r="J6" s="410" t="s">
        <v>8</v>
      </c>
      <c r="K6" s="410" t="s">
        <v>10</v>
      </c>
      <c r="L6" s="413" t="s">
        <v>11</v>
      </c>
    </row>
    <row r="7" spans="1:12" ht="15">
      <c r="A7" s="409"/>
      <c r="B7" s="409"/>
      <c r="C7" s="411"/>
      <c r="D7" s="411"/>
      <c r="E7" s="411"/>
      <c r="F7" s="411"/>
      <c r="G7" s="411"/>
      <c r="H7" s="411"/>
      <c r="I7" s="411"/>
      <c r="J7" s="411"/>
      <c r="K7" s="411"/>
      <c r="L7" s="414"/>
    </row>
    <row r="8" spans="1:12" ht="15.75" thickBot="1">
      <c r="A8" s="409"/>
      <c r="B8" s="409"/>
      <c r="C8" s="411"/>
      <c r="D8" s="412"/>
      <c r="E8" s="411"/>
      <c r="F8" s="411"/>
      <c r="G8" s="411"/>
      <c r="H8" s="411"/>
      <c r="I8" s="411"/>
      <c r="J8" s="411"/>
      <c r="K8" s="411"/>
      <c r="L8" s="414"/>
    </row>
    <row r="9" spans="1:12" ht="19.5" thickBot="1">
      <c r="A9" s="186">
        <v>1</v>
      </c>
      <c r="B9" s="198" t="s">
        <v>91</v>
      </c>
      <c r="C9" s="206" t="s">
        <v>23</v>
      </c>
      <c r="D9" s="73">
        <v>178</v>
      </c>
      <c r="E9" s="14">
        <v>191</v>
      </c>
      <c r="F9" s="73">
        <v>192</v>
      </c>
      <c r="G9" s="14">
        <v>225</v>
      </c>
      <c r="H9" s="73">
        <v>238</v>
      </c>
      <c r="I9" s="205">
        <v>214</v>
      </c>
      <c r="J9" s="15">
        <f aca="true" t="shared" si="0" ref="J9:J21">AVERAGE(D9:I9)</f>
        <v>206.33333333333334</v>
      </c>
      <c r="K9" s="14">
        <f aca="true" t="shared" si="1" ref="K9:K21">SUM(D9:I9)</f>
        <v>1238</v>
      </c>
      <c r="L9" s="90"/>
    </row>
    <row r="10" spans="1:12" ht="19.5" thickBot="1">
      <c r="A10" s="187">
        <v>2</v>
      </c>
      <c r="B10" s="195" t="s">
        <v>96</v>
      </c>
      <c r="C10" s="190" t="s">
        <v>24</v>
      </c>
      <c r="D10" s="3">
        <v>206</v>
      </c>
      <c r="E10" s="12">
        <v>182</v>
      </c>
      <c r="F10" s="3">
        <v>200</v>
      </c>
      <c r="G10" s="12">
        <v>220</v>
      </c>
      <c r="H10" s="3">
        <v>198</v>
      </c>
      <c r="I10" s="12">
        <v>191</v>
      </c>
      <c r="J10" s="15">
        <f t="shared" si="0"/>
        <v>199.5</v>
      </c>
      <c r="K10" s="14">
        <f t="shared" si="1"/>
        <v>1197</v>
      </c>
      <c r="L10" s="91"/>
    </row>
    <row r="11" spans="1:12" ht="19.5" thickBot="1">
      <c r="A11" s="187">
        <v>3</v>
      </c>
      <c r="B11" s="193" t="s">
        <v>89</v>
      </c>
      <c r="C11" s="190" t="s">
        <v>144</v>
      </c>
      <c r="D11" s="3">
        <v>194</v>
      </c>
      <c r="E11" s="12">
        <v>172</v>
      </c>
      <c r="F11" s="3">
        <v>214</v>
      </c>
      <c r="G11" s="12">
        <v>166</v>
      </c>
      <c r="H11" s="3">
        <v>204</v>
      </c>
      <c r="I11" s="204">
        <v>235</v>
      </c>
      <c r="J11" s="15">
        <f t="shared" si="0"/>
        <v>197.5</v>
      </c>
      <c r="K11" s="14">
        <f t="shared" si="1"/>
        <v>1185</v>
      </c>
      <c r="L11" s="91"/>
    </row>
    <row r="12" spans="1:12" ht="19.5" thickBot="1">
      <c r="A12" s="187">
        <v>4</v>
      </c>
      <c r="B12" s="193" t="s">
        <v>93</v>
      </c>
      <c r="C12" s="190" t="s">
        <v>146</v>
      </c>
      <c r="D12" s="3">
        <v>196</v>
      </c>
      <c r="E12" s="12">
        <v>173</v>
      </c>
      <c r="F12" s="3">
        <v>201</v>
      </c>
      <c r="G12" s="204">
        <v>198</v>
      </c>
      <c r="H12" s="3">
        <v>188</v>
      </c>
      <c r="I12" s="12">
        <v>190</v>
      </c>
      <c r="J12" s="15">
        <f t="shared" si="0"/>
        <v>191</v>
      </c>
      <c r="K12" s="14">
        <f t="shared" si="1"/>
        <v>1146</v>
      </c>
      <c r="L12" s="91"/>
    </row>
    <row r="13" spans="1:12" ht="19.5" thickBot="1">
      <c r="A13" s="187">
        <v>5</v>
      </c>
      <c r="B13" s="193" t="s">
        <v>32</v>
      </c>
      <c r="C13" s="190" t="s">
        <v>22</v>
      </c>
      <c r="D13" s="3">
        <v>162</v>
      </c>
      <c r="E13" s="12">
        <v>204</v>
      </c>
      <c r="F13" s="3">
        <v>236</v>
      </c>
      <c r="G13" s="12">
        <v>166</v>
      </c>
      <c r="H13" s="3">
        <v>177</v>
      </c>
      <c r="I13" s="12">
        <v>173</v>
      </c>
      <c r="J13" s="15">
        <f t="shared" si="0"/>
        <v>186.33333333333334</v>
      </c>
      <c r="K13" s="14">
        <f t="shared" si="1"/>
        <v>1118</v>
      </c>
      <c r="L13" s="208">
        <v>236</v>
      </c>
    </row>
    <row r="14" spans="1:12" ht="19.5" thickBot="1">
      <c r="A14" s="187">
        <v>6</v>
      </c>
      <c r="B14" s="193" t="s">
        <v>87</v>
      </c>
      <c r="C14" s="191" t="s">
        <v>144</v>
      </c>
      <c r="D14" s="203">
        <v>211</v>
      </c>
      <c r="E14" s="13">
        <v>169</v>
      </c>
      <c r="F14" s="2">
        <v>186</v>
      </c>
      <c r="G14" s="13">
        <v>194</v>
      </c>
      <c r="H14" s="2">
        <v>190</v>
      </c>
      <c r="I14" s="13">
        <v>160</v>
      </c>
      <c r="J14" s="15">
        <f t="shared" si="0"/>
        <v>185</v>
      </c>
      <c r="K14" s="14">
        <f t="shared" si="1"/>
        <v>1110</v>
      </c>
      <c r="L14" s="91"/>
    </row>
    <row r="15" spans="1:12" ht="19.5" thickBot="1">
      <c r="A15" s="187">
        <v>7</v>
      </c>
      <c r="B15" s="194" t="s">
        <v>98</v>
      </c>
      <c r="C15" s="191" t="s">
        <v>141</v>
      </c>
      <c r="D15" s="2">
        <v>169</v>
      </c>
      <c r="E15" s="13">
        <v>169</v>
      </c>
      <c r="F15" s="2">
        <v>169</v>
      </c>
      <c r="G15" s="13">
        <v>175</v>
      </c>
      <c r="H15" s="2">
        <v>224</v>
      </c>
      <c r="I15" s="13">
        <v>202</v>
      </c>
      <c r="J15" s="15">
        <f t="shared" si="0"/>
        <v>184.66666666666666</v>
      </c>
      <c r="K15" s="14">
        <f t="shared" si="1"/>
        <v>1108</v>
      </c>
      <c r="L15" s="91"/>
    </row>
    <row r="16" spans="1:12" ht="19.5" thickBot="1">
      <c r="A16" s="187">
        <v>8</v>
      </c>
      <c r="B16" s="195" t="s">
        <v>82</v>
      </c>
      <c r="C16" s="191" t="s">
        <v>22</v>
      </c>
      <c r="D16" s="2">
        <v>179</v>
      </c>
      <c r="E16" s="13">
        <v>181</v>
      </c>
      <c r="F16" s="2">
        <v>207</v>
      </c>
      <c r="G16" s="13">
        <v>181</v>
      </c>
      <c r="H16" s="2">
        <v>175</v>
      </c>
      <c r="I16" s="13">
        <v>180</v>
      </c>
      <c r="J16" s="15">
        <f t="shared" si="0"/>
        <v>183.83333333333334</v>
      </c>
      <c r="K16" s="14">
        <f t="shared" si="1"/>
        <v>1103</v>
      </c>
      <c r="L16" s="208">
        <v>207</v>
      </c>
    </row>
    <row r="17" spans="1:12" ht="19.5" thickBot="1">
      <c r="A17" s="187">
        <v>9</v>
      </c>
      <c r="B17" s="194" t="s">
        <v>35</v>
      </c>
      <c r="C17" s="190" t="s">
        <v>22</v>
      </c>
      <c r="D17" s="3">
        <v>149</v>
      </c>
      <c r="E17" s="12">
        <v>157</v>
      </c>
      <c r="F17" s="3">
        <v>222</v>
      </c>
      <c r="G17" s="12">
        <v>140</v>
      </c>
      <c r="H17" s="3">
        <v>131</v>
      </c>
      <c r="I17" s="12">
        <v>225</v>
      </c>
      <c r="J17" s="15">
        <f t="shared" si="0"/>
        <v>170.66666666666666</v>
      </c>
      <c r="K17" s="14">
        <f t="shared" si="1"/>
        <v>1024</v>
      </c>
      <c r="L17" s="208">
        <v>222</v>
      </c>
    </row>
    <row r="18" spans="1:12" ht="19.5" thickBot="1">
      <c r="A18" s="187">
        <v>10</v>
      </c>
      <c r="B18" s="193" t="s">
        <v>88</v>
      </c>
      <c r="C18" s="191" t="s">
        <v>145</v>
      </c>
      <c r="D18" s="2">
        <v>193</v>
      </c>
      <c r="E18" s="13">
        <v>154</v>
      </c>
      <c r="F18" s="2">
        <v>151</v>
      </c>
      <c r="G18" s="13">
        <v>192</v>
      </c>
      <c r="H18" s="2">
        <v>169</v>
      </c>
      <c r="I18" s="13">
        <v>160</v>
      </c>
      <c r="J18" s="15">
        <f t="shared" si="0"/>
        <v>169.83333333333334</v>
      </c>
      <c r="K18" s="14">
        <f t="shared" si="1"/>
        <v>1019</v>
      </c>
      <c r="L18" s="208">
        <v>151</v>
      </c>
    </row>
    <row r="19" spans="1:12" ht="19.5" thickBot="1">
      <c r="A19" s="187">
        <v>11</v>
      </c>
      <c r="B19" s="193" t="s">
        <v>69</v>
      </c>
      <c r="C19" s="190" t="s">
        <v>141</v>
      </c>
      <c r="D19" s="3">
        <v>145</v>
      </c>
      <c r="E19" s="12">
        <v>164</v>
      </c>
      <c r="F19" s="3">
        <v>177</v>
      </c>
      <c r="G19" s="12">
        <v>189</v>
      </c>
      <c r="H19" s="3">
        <v>127</v>
      </c>
      <c r="I19" s="12">
        <v>176</v>
      </c>
      <c r="J19" s="15">
        <f t="shared" si="0"/>
        <v>163</v>
      </c>
      <c r="K19" s="14">
        <f t="shared" si="1"/>
        <v>978</v>
      </c>
      <c r="L19" s="208">
        <v>177</v>
      </c>
    </row>
    <row r="20" spans="1:12" ht="19.5" thickBot="1">
      <c r="A20" s="187">
        <v>12</v>
      </c>
      <c r="B20" s="193" t="s">
        <v>94</v>
      </c>
      <c r="C20" s="191" t="s">
        <v>33</v>
      </c>
      <c r="D20" s="2">
        <v>143</v>
      </c>
      <c r="E20" s="13">
        <v>135</v>
      </c>
      <c r="F20" s="2">
        <v>168</v>
      </c>
      <c r="G20" s="13">
        <v>157</v>
      </c>
      <c r="H20" s="2">
        <v>151</v>
      </c>
      <c r="I20" s="13">
        <v>163</v>
      </c>
      <c r="J20" s="15">
        <f t="shared" si="0"/>
        <v>152.83333333333334</v>
      </c>
      <c r="K20" s="14">
        <f t="shared" si="1"/>
        <v>917</v>
      </c>
      <c r="L20" s="91"/>
    </row>
    <row r="21" spans="1:12" ht="19.5" thickBot="1">
      <c r="A21" s="188">
        <v>13</v>
      </c>
      <c r="B21" s="215" t="s">
        <v>97</v>
      </c>
      <c r="C21" s="276" t="s">
        <v>146</v>
      </c>
      <c r="D21" s="274">
        <v>150</v>
      </c>
      <c r="E21" s="275">
        <v>144</v>
      </c>
      <c r="F21" s="274">
        <v>135</v>
      </c>
      <c r="G21" s="275">
        <v>190</v>
      </c>
      <c r="H21" s="274">
        <v>143</v>
      </c>
      <c r="I21" s="275">
        <v>132</v>
      </c>
      <c r="J21" s="20">
        <f t="shared" si="0"/>
        <v>149</v>
      </c>
      <c r="K21" s="106">
        <f t="shared" si="1"/>
        <v>894</v>
      </c>
      <c r="L21" s="92"/>
    </row>
  </sheetData>
  <sheetProtection/>
  <mergeCells count="13">
    <mergeCell ref="K6:K8"/>
    <mergeCell ref="F6:F8"/>
    <mergeCell ref="L6:L8"/>
    <mergeCell ref="B2:K4"/>
    <mergeCell ref="H6:H8"/>
    <mergeCell ref="E6:E8"/>
    <mergeCell ref="G6:G8"/>
    <mergeCell ref="I6:I8"/>
    <mergeCell ref="J6:J8"/>
    <mergeCell ref="A6:A8"/>
    <mergeCell ref="B6:B8"/>
    <mergeCell ref="C6:C8"/>
    <mergeCell ref="D6:D8"/>
  </mergeCells>
  <conditionalFormatting sqref="B17:B21">
    <cfRule type="expression" priority="18" dxfId="0" stopIfTrue="1">
      <formula>(C17&gt;0)</formula>
    </cfRule>
  </conditionalFormatting>
  <conditionalFormatting sqref="B15:B16">
    <cfRule type="expression" priority="17" dxfId="0" stopIfTrue="1">
      <formula>(C15&gt;0)</formula>
    </cfRule>
  </conditionalFormatting>
  <conditionalFormatting sqref="B9:B14">
    <cfRule type="expression" priority="16" dxfId="0" stopIfTrue="1">
      <formula>(C9&gt;0)</formula>
    </cfRule>
  </conditionalFormatting>
  <conditionalFormatting sqref="B10:B15 B18:B19">
    <cfRule type="expression" priority="15" dxfId="0" stopIfTrue="1">
      <formula>(C9&gt;0)</formula>
    </cfRule>
  </conditionalFormatting>
  <conditionalFormatting sqref="B9:B14 B17:B21">
    <cfRule type="expression" priority="14" dxfId="0" stopIfTrue="1">
      <formula>(C9&gt;0)</formula>
    </cfRule>
  </conditionalFormatting>
  <conditionalFormatting sqref="B15">
    <cfRule type="expression" priority="13" dxfId="0" stopIfTrue="1">
      <formula>(C15&gt;0)</formula>
    </cfRule>
  </conditionalFormatting>
  <conditionalFormatting sqref="B9:B14">
    <cfRule type="expression" priority="12" dxfId="0" stopIfTrue="1">
      <formula>(C9&gt;0)</formula>
    </cfRule>
  </conditionalFormatting>
  <conditionalFormatting sqref="B15:B16">
    <cfRule type="expression" priority="11" dxfId="0" stopIfTrue="1">
      <formula>(C15&gt;0)</formula>
    </cfRule>
  </conditionalFormatting>
  <conditionalFormatting sqref="B9:B14">
    <cfRule type="expression" priority="10" dxfId="0" stopIfTrue="1">
      <formula>(C9&gt;0)</formula>
    </cfRule>
  </conditionalFormatting>
  <conditionalFormatting sqref="B10:B15">
    <cfRule type="expression" priority="9" dxfId="0" stopIfTrue="1">
      <formula>(C9&gt;0)</formula>
    </cfRule>
  </conditionalFormatting>
  <conditionalFormatting sqref="B9:B14">
    <cfRule type="expression" priority="8" dxfId="0" stopIfTrue="1">
      <formula>(C9&gt;0)</formula>
    </cfRule>
  </conditionalFormatting>
  <conditionalFormatting sqref="B15">
    <cfRule type="expression" priority="7" dxfId="0" stopIfTrue="1">
      <formula>(C15&gt;0)</formula>
    </cfRule>
  </conditionalFormatting>
  <conditionalFormatting sqref="B9:B14">
    <cfRule type="expression" priority="6" dxfId="0" stopIfTrue="1">
      <formula>(C9&gt;0)</formula>
    </cfRule>
  </conditionalFormatting>
  <conditionalFormatting sqref="B9:B13">
    <cfRule type="expression" priority="5" dxfId="0" stopIfTrue="1">
      <formula>(C9&gt;0)</formula>
    </cfRule>
  </conditionalFormatting>
  <conditionalFormatting sqref="B10:B13">
    <cfRule type="expression" priority="4" dxfId="0" stopIfTrue="1">
      <formula>(C9&gt;0)</formula>
    </cfRule>
  </conditionalFormatting>
  <conditionalFormatting sqref="B9:B13">
    <cfRule type="expression" priority="3" dxfId="0" stopIfTrue="1">
      <formula>(C9&gt;0)</formula>
    </cfRule>
  </conditionalFormatting>
  <conditionalFormatting sqref="B9:B13">
    <cfRule type="expression" priority="2" dxfId="0" stopIfTrue="1">
      <formula>(C9&gt;0)</formula>
    </cfRule>
  </conditionalFormatting>
  <conditionalFormatting sqref="B9:B17">
    <cfRule type="expression" priority="1" dxfId="51" stopIfTrue="1">
      <formula>(#REF!&gt;0)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0"/>
  <sheetViews>
    <sheetView zoomScale="90" zoomScaleNormal="90" zoomScalePageLayoutView="0" workbookViewId="0" topLeftCell="A1">
      <selection activeCell="O16" sqref="O16"/>
    </sheetView>
  </sheetViews>
  <sheetFormatPr defaultColWidth="9.140625" defaultRowHeight="15"/>
  <cols>
    <col min="1" max="1" width="9.140625" style="16" customWidth="1"/>
    <col min="2" max="2" width="32.140625" style="16" customWidth="1"/>
    <col min="3" max="3" width="25.28125" style="16" bestFit="1" customWidth="1"/>
    <col min="4" max="9" width="9.140625" style="16" customWidth="1"/>
    <col min="10" max="10" width="9.7109375" style="16" bestFit="1" customWidth="1"/>
    <col min="11" max="16384" width="9.140625" style="16" customWidth="1"/>
  </cols>
  <sheetData>
    <row r="2" spans="2:11" ht="15" customHeight="1">
      <c r="B2" s="415" t="s">
        <v>54</v>
      </c>
      <c r="C2" s="416"/>
      <c r="D2" s="416"/>
      <c r="E2" s="416"/>
      <c r="F2" s="416"/>
      <c r="G2" s="416"/>
      <c r="H2" s="416"/>
      <c r="I2" s="416"/>
      <c r="J2" s="416"/>
      <c r="K2" s="416"/>
    </row>
    <row r="3" spans="2:11" ht="15"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2:11" ht="15">
      <c r="B4" s="416"/>
      <c r="C4" s="416"/>
      <c r="D4" s="416"/>
      <c r="E4" s="416"/>
      <c r="F4" s="416"/>
      <c r="G4" s="416"/>
      <c r="H4" s="416"/>
      <c r="I4" s="416"/>
      <c r="J4" s="416"/>
      <c r="K4" s="416"/>
    </row>
    <row r="5" ht="15.75" thickBot="1"/>
    <row r="6" spans="1:12" ht="15">
      <c r="A6" s="408" t="s">
        <v>0</v>
      </c>
      <c r="B6" s="408" t="s">
        <v>1</v>
      </c>
      <c r="C6" s="410" t="s">
        <v>9</v>
      </c>
      <c r="D6" s="410" t="s">
        <v>2</v>
      </c>
      <c r="E6" s="410" t="s">
        <v>3</v>
      </c>
      <c r="F6" s="410" t="s">
        <v>4</v>
      </c>
      <c r="G6" s="410" t="s">
        <v>5</v>
      </c>
      <c r="H6" s="410" t="s">
        <v>6</v>
      </c>
      <c r="I6" s="410" t="s">
        <v>7</v>
      </c>
      <c r="J6" s="410" t="s">
        <v>8</v>
      </c>
      <c r="K6" s="410" t="s">
        <v>10</v>
      </c>
      <c r="L6" s="413" t="s">
        <v>11</v>
      </c>
    </row>
    <row r="7" spans="1:12" ht="15">
      <c r="A7" s="409"/>
      <c r="B7" s="409"/>
      <c r="C7" s="411"/>
      <c r="D7" s="411"/>
      <c r="E7" s="411"/>
      <c r="F7" s="411"/>
      <c r="G7" s="411"/>
      <c r="H7" s="411"/>
      <c r="I7" s="411"/>
      <c r="J7" s="411"/>
      <c r="K7" s="411"/>
      <c r="L7" s="414"/>
    </row>
    <row r="8" spans="1:12" ht="15.75" thickBot="1">
      <c r="A8" s="409"/>
      <c r="B8" s="409"/>
      <c r="C8" s="411"/>
      <c r="D8" s="412"/>
      <c r="E8" s="411"/>
      <c r="F8" s="411"/>
      <c r="G8" s="411"/>
      <c r="H8" s="411"/>
      <c r="I8" s="411"/>
      <c r="J8" s="411"/>
      <c r="K8" s="411"/>
      <c r="L8" s="414"/>
    </row>
    <row r="9" spans="1:12" ht="19.5" thickBot="1">
      <c r="A9" s="186">
        <v>1</v>
      </c>
      <c r="B9" s="211" t="s">
        <v>96</v>
      </c>
      <c r="C9" s="206" t="s">
        <v>24</v>
      </c>
      <c r="D9" s="73">
        <v>212</v>
      </c>
      <c r="E9" s="14">
        <v>195</v>
      </c>
      <c r="F9" s="73">
        <v>203</v>
      </c>
      <c r="G9" s="205">
        <v>183</v>
      </c>
      <c r="H9" s="73">
        <v>191</v>
      </c>
      <c r="I9" s="14">
        <v>193</v>
      </c>
      <c r="J9" s="15">
        <f aca="true" t="shared" si="0" ref="J9:J17">AVERAGE(D9:I9)</f>
        <v>196.16666666666666</v>
      </c>
      <c r="K9" s="14">
        <f aca="true" t="shared" si="1" ref="K9:K17">SUM(D9:I9)</f>
        <v>1177</v>
      </c>
      <c r="L9" s="90"/>
    </row>
    <row r="10" spans="1:12" ht="19.5" thickBot="1">
      <c r="A10" s="187">
        <v>2</v>
      </c>
      <c r="B10" s="195" t="s">
        <v>102</v>
      </c>
      <c r="C10" s="190" t="s">
        <v>147</v>
      </c>
      <c r="D10" s="3">
        <v>158</v>
      </c>
      <c r="E10" s="12">
        <v>184</v>
      </c>
      <c r="F10" s="3">
        <v>190</v>
      </c>
      <c r="G10" s="12">
        <v>220</v>
      </c>
      <c r="H10" s="3">
        <v>191</v>
      </c>
      <c r="I10" s="12">
        <v>171</v>
      </c>
      <c r="J10" s="15">
        <f t="shared" si="0"/>
        <v>185.66666666666666</v>
      </c>
      <c r="K10" s="14">
        <f t="shared" si="1"/>
        <v>1114</v>
      </c>
      <c r="L10" s="91"/>
    </row>
    <row r="11" spans="1:12" ht="19.5" thickBot="1">
      <c r="A11" s="187">
        <v>3</v>
      </c>
      <c r="B11" s="193" t="s">
        <v>100</v>
      </c>
      <c r="C11" s="191" t="s">
        <v>147</v>
      </c>
      <c r="D11" s="2">
        <v>214</v>
      </c>
      <c r="E11" s="13">
        <v>203</v>
      </c>
      <c r="F11" s="2">
        <v>180</v>
      </c>
      <c r="G11" s="13">
        <v>169</v>
      </c>
      <c r="H11" s="2">
        <v>171</v>
      </c>
      <c r="I11" s="13">
        <v>173</v>
      </c>
      <c r="J11" s="15">
        <f t="shared" si="0"/>
        <v>185</v>
      </c>
      <c r="K11" s="14">
        <f t="shared" si="1"/>
        <v>1110</v>
      </c>
      <c r="L11" s="91"/>
    </row>
    <row r="12" spans="1:12" ht="19.5" thickBot="1">
      <c r="A12" s="187">
        <v>4</v>
      </c>
      <c r="B12" s="195" t="s">
        <v>103</v>
      </c>
      <c r="C12" s="190" t="s">
        <v>24</v>
      </c>
      <c r="D12" s="3">
        <v>203</v>
      </c>
      <c r="E12" s="12">
        <v>148</v>
      </c>
      <c r="F12" s="3">
        <v>183</v>
      </c>
      <c r="G12" s="12">
        <v>217</v>
      </c>
      <c r="H12" s="3">
        <v>159</v>
      </c>
      <c r="I12" s="12">
        <v>177</v>
      </c>
      <c r="J12" s="15">
        <f t="shared" si="0"/>
        <v>181.16666666666666</v>
      </c>
      <c r="K12" s="14">
        <f t="shared" si="1"/>
        <v>1087</v>
      </c>
      <c r="L12" s="91"/>
    </row>
    <row r="13" spans="1:12" ht="19.5" thickBot="1">
      <c r="A13" s="187">
        <v>5</v>
      </c>
      <c r="B13" s="219" t="s">
        <v>104</v>
      </c>
      <c r="C13" s="190" t="s">
        <v>147</v>
      </c>
      <c r="D13" s="3">
        <v>180</v>
      </c>
      <c r="E13" s="12">
        <v>161</v>
      </c>
      <c r="F13" s="3">
        <v>133</v>
      </c>
      <c r="G13" s="12">
        <v>190</v>
      </c>
      <c r="H13" s="3">
        <v>178</v>
      </c>
      <c r="I13" s="12">
        <v>243</v>
      </c>
      <c r="J13" s="15">
        <f t="shared" si="0"/>
        <v>180.83333333333334</v>
      </c>
      <c r="K13" s="14">
        <f t="shared" si="1"/>
        <v>1085</v>
      </c>
      <c r="L13" s="208">
        <v>133</v>
      </c>
    </row>
    <row r="14" spans="1:12" ht="19.5" thickBot="1">
      <c r="A14" s="187">
        <v>6</v>
      </c>
      <c r="B14" s="195" t="s">
        <v>101</v>
      </c>
      <c r="C14" s="191" t="s">
        <v>148</v>
      </c>
      <c r="D14" s="2">
        <v>177</v>
      </c>
      <c r="E14" s="13">
        <v>140</v>
      </c>
      <c r="F14" s="2">
        <v>194</v>
      </c>
      <c r="G14" s="13">
        <v>187</v>
      </c>
      <c r="H14" s="2">
        <v>173</v>
      </c>
      <c r="I14" s="13">
        <v>202</v>
      </c>
      <c r="J14" s="15">
        <f t="shared" si="0"/>
        <v>178.83333333333334</v>
      </c>
      <c r="K14" s="14">
        <f t="shared" si="1"/>
        <v>1073</v>
      </c>
      <c r="L14" s="91"/>
    </row>
    <row r="15" spans="1:12" ht="19.5" thickBot="1">
      <c r="A15" s="187">
        <v>7</v>
      </c>
      <c r="B15" s="193" t="s">
        <v>94</v>
      </c>
      <c r="C15" s="190" t="s">
        <v>33</v>
      </c>
      <c r="D15" s="3">
        <v>157</v>
      </c>
      <c r="E15" s="12">
        <v>171</v>
      </c>
      <c r="F15" s="3">
        <v>180</v>
      </c>
      <c r="G15" s="12">
        <v>190</v>
      </c>
      <c r="H15" s="3">
        <v>140</v>
      </c>
      <c r="I15" s="12">
        <v>171</v>
      </c>
      <c r="J15" s="15">
        <f t="shared" si="0"/>
        <v>168.16666666666666</v>
      </c>
      <c r="K15" s="14">
        <f t="shared" si="1"/>
        <v>1009</v>
      </c>
      <c r="L15" s="208">
        <v>180</v>
      </c>
    </row>
    <row r="16" spans="1:12" ht="19.5" thickBot="1">
      <c r="A16" s="187">
        <v>8</v>
      </c>
      <c r="B16" s="193" t="s">
        <v>97</v>
      </c>
      <c r="C16" s="190" t="s">
        <v>146</v>
      </c>
      <c r="D16" s="3">
        <v>162</v>
      </c>
      <c r="E16" s="12">
        <v>167</v>
      </c>
      <c r="F16" s="3">
        <v>220</v>
      </c>
      <c r="G16" s="12">
        <v>118</v>
      </c>
      <c r="H16" s="3">
        <v>193</v>
      </c>
      <c r="I16" s="12">
        <v>146</v>
      </c>
      <c r="J16" s="15">
        <f t="shared" si="0"/>
        <v>167.66666666666666</v>
      </c>
      <c r="K16" s="14">
        <f t="shared" si="1"/>
        <v>1006</v>
      </c>
      <c r="L16" s="208">
        <v>220</v>
      </c>
    </row>
    <row r="17" spans="1:12" ht="19.5" thickBot="1">
      <c r="A17" s="187">
        <v>9</v>
      </c>
      <c r="B17" s="193" t="s">
        <v>99</v>
      </c>
      <c r="C17" s="191" t="s">
        <v>146</v>
      </c>
      <c r="D17" s="2">
        <v>176</v>
      </c>
      <c r="E17" s="13">
        <v>154</v>
      </c>
      <c r="F17" s="2">
        <v>181</v>
      </c>
      <c r="G17" s="13">
        <v>120</v>
      </c>
      <c r="H17" s="2">
        <v>151</v>
      </c>
      <c r="I17" s="13">
        <v>171</v>
      </c>
      <c r="J17" s="15">
        <f t="shared" si="0"/>
        <v>158.83333333333334</v>
      </c>
      <c r="K17" s="14">
        <f t="shared" si="1"/>
        <v>953</v>
      </c>
      <c r="L17" s="91"/>
    </row>
    <row r="18" spans="1:12" ht="18.75" thickBot="1">
      <c r="A18" s="187">
        <v>10</v>
      </c>
      <c r="B18" s="207"/>
      <c r="C18" s="190"/>
      <c r="D18" s="3"/>
      <c r="E18" s="12"/>
      <c r="F18" s="3"/>
      <c r="G18" s="12"/>
      <c r="H18" s="3"/>
      <c r="I18" s="12"/>
      <c r="J18" s="15" t="e">
        <f aca="true" t="shared" si="2" ref="J18:J30">AVERAGE(D18:I18)</f>
        <v>#DIV/0!</v>
      </c>
      <c r="K18" s="14">
        <f aca="true" t="shared" si="3" ref="K18:K30">SUM(D18:I18)</f>
        <v>0</v>
      </c>
      <c r="L18" s="91"/>
    </row>
    <row r="19" spans="1:12" ht="18.75" thickBot="1">
      <c r="A19" s="187">
        <v>11</v>
      </c>
      <c r="B19" s="7"/>
      <c r="C19" s="190"/>
      <c r="D19" s="3"/>
      <c r="E19" s="12"/>
      <c r="F19" s="3"/>
      <c r="G19" s="12"/>
      <c r="H19" s="3"/>
      <c r="I19" s="12"/>
      <c r="J19" s="15" t="e">
        <f t="shared" si="2"/>
        <v>#DIV/0!</v>
      </c>
      <c r="K19" s="14">
        <f t="shared" si="3"/>
        <v>0</v>
      </c>
      <c r="L19" s="91"/>
    </row>
    <row r="20" spans="1:12" ht="18.75" thickBot="1">
      <c r="A20" s="187">
        <v>12</v>
      </c>
      <c r="B20" s="7"/>
      <c r="C20" s="190"/>
      <c r="D20" s="93"/>
      <c r="E20" s="12"/>
      <c r="F20" s="3"/>
      <c r="G20" s="12"/>
      <c r="H20" s="3"/>
      <c r="I20" s="12"/>
      <c r="J20" s="15" t="e">
        <f t="shared" si="2"/>
        <v>#DIV/0!</v>
      </c>
      <c r="K20" s="14">
        <f t="shared" si="3"/>
        <v>0</v>
      </c>
      <c r="L20" s="91"/>
    </row>
    <row r="21" spans="1:12" ht="18.75" thickBot="1">
      <c r="A21" s="187">
        <v>13</v>
      </c>
      <c r="B21" s="8"/>
      <c r="C21" s="191"/>
      <c r="D21" s="2"/>
      <c r="E21" s="13"/>
      <c r="F21" s="2"/>
      <c r="G21" s="13"/>
      <c r="H21" s="2"/>
      <c r="I21" s="13"/>
      <c r="J21" s="15" t="e">
        <f t="shared" si="2"/>
        <v>#DIV/0!</v>
      </c>
      <c r="K21" s="14">
        <f t="shared" si="3"/>
        <v>0</v>
      </c>
      <c r="L21" s="91"/>
    </row>
    <row r="22" spans="1:12" ht="18.75" thickBot="1">
      <c r="A22" s="187">
        <v>14</v>
      </c>
      <c r="B22" s="8"/>
      <c r="C22" s="191"/>
      <c r="D22" s="2"/>
      <c r="E22" s="13"/>
      <c r="F22" s="2"/>
      <c r="G22" s="13"/>
      <c r="H22" s="2"/>
      <c r="I22" s="13"/>
      <c r="J22" s="15" t="e">
        <f t="shared" si="2"/>
        <v>#DIV/0!</v>
      </c>
      <c r="K22" s="14">
        <f t="shared" si="3"/>
        <v>0</v>
      </c>
      <c r="L22" s="91"/>
    </row>
    <row r="23" spans="1:12" ht="18.75" thickBot="1">
      <c r="A23" s="187">
        <v>15</v>
      </c>
      <c r="B23" s="8"/>
      <c r="C23" s="191"/>
      <c r="D23" s="2"/>
      <c r="E23" s="13"/>
      <c r="F23" s="2"/>
      <c r="G23" s="13"/>
      <c r="H23" s="2"/>
      <c r="I23" s="13"/>
      <c r="J23" s="15" t="e">
        <f t="shared" si="2"/>
        <v>#DIV/0!</v>
      </c>
      <c r="K23" s="14">
        <f t="shared" si="3"/>
        <v>0</v>
      </c>
      <c r="L23" s="91"/>
    </row>
    <row r="24" spans="1:12" ht="18.75" thickBot="1">
      <c r="A24" s="187">
        <v>16</v>
      </c>
      <c r="B24" s="7"/>
      <c r="C24" s="190"/>
      <c r="D24" s="3"/>
      <c r="E24" s="12"/>
      <c r="F24" s="3"/>
      <c r="G24" s="12"/>
      <c r="H24" s="3"/>
      <c r="I24" s="12"/>
      <c r="J24" s="15" t="e">
        <f t="shared" si="2"/>
        <v>#DIV/0!</v>
      </c>
      <c r="K24" s="14">
        <f t="shared" si="3"/>
        <v>0</v>
      </c>
      <c r="L24" s="91"/>
    </row>
    <row r="25" spans="1:12" ht="18.75" thickBot="1">
      <c r="A25" s="187">
        <v>17</v>
      </c>
      <c r="B25" s="8"/>
      <c r="C25" s="191"/>
      <c r="D25" s="2"/>
      <c r="E25" s="13"/>
      <c r="F25" s="2"/>
      <c r="G25" s="13"/>
      <c r="H25" s="2"/>
      <c r="I25" s="13"/>
      <c r="J25" s="15" t="e">
        <f t="shared" si="2"/>
        <v>#DIV/0!</v>
      </c>
      <c r="K25" s="14">
        <f t="shared" si="3"/>
        <v>0</v>
      </c>
      <c r="L25" s="91"/>
    </row>
    <row r="26" spans="1:12" ht="18.75" thickBot="1">
      <c r="A26" s="187">
        <v>18</v>
      </c>
      <c r="B26" s="210"/>
      <c r="C26" s="191"/>
      <c r="D26" s="2"/>
      <c r="E26" s="13"/>
      <c r="F26" s="2"/>
      <c r="G26" s="13"/>
      <c r="H26" s="2"/>
      <c r="I26" s="13"/>
      <c r="J26" s="15" t="e">
        <f t="shared" si="2"/>
        <v>#DIV/0!</v>
      </c>
      <c r="K26" s="14">
        <f t="shared" si="3"/>
        <v>0</v>
      </c>
      <c r="L26" s="91"/>
    </row>
    <row r="27" spans="1:12" ht="18.75" thickBot="1">
      <c r="A27" s="187">
        <v>19</v>
      </c>
      <c r="B27" s="207"/>
      <c r="C27" s="190"/>
      <c r="D27" s="3"/>
      <c r="E27" s="12"/>
      <c r="F27" s="3"/>
      <c r="G27" s="12"/>
      <c r="H27" s="3"/>
      <c r="I27" s="12"/>
      <c r="J27" s="15" t="e">
        <f t="shared" si="2"/>
        <v>#DIV/0!</v>
      </c>
      <c r="K27" s="14">
        <f t="shared" si="3"/>
        <v>0</v>
      </c>
      <c r="L27" s="91"/>
    </row>
    <row r="28" spans="1:12" ht="18.75" thickBot="1">
      <c r="A28" s="187">
        <v>20</v>
      </c>
      <c r="B28" s="7"/>
      <c r="C28" s="190"/>
      <c r="D28" s="3"/>
      <c r="E28" s="12"/>
      <c r="F28" s="3"/>
      <c r="G28" s="12"/>
      <c r="H28" s="3"/>
      <c r="I28" s="12"/>
      <c r="J28" s="15" t="e">
        <f t="shared" si="2"/>
        <v>#DIV/0!</v>
      </c>
      <c r="K28" s="14">
        <f t="shared" si="3"/>
        <v>0</v>
      </c>
      <c r="L28" s="91"/>
    </row>
    <row r="29" spans="1:12" ht="18.75" thickBot="1">
      <c r="A29" s="187">
        <v>21</v>
      </c>
      <c r="B29" s="8"/>
      <c r="C29" s="191"/>
      <c r="D29" s="2"/>
      <c r="E29" s="13"/>
      <c r="F29" s="2"/>
      <c r="G29" s="13"/>
      <c r="H29" s="2"/>
      <c r="I29" s="13"/>
      <c r="J29" s="15" t="e">
        <f t="shared" si="2"/>
        <v>#DIV/0!</v>
      </c>
      <c r="K29" s="14">
        <f t="shared" si="3"/>
        <v>0</v>
      </c>
      <c r="L29" s="91"/>
    </row>
    <row r="30" spans="1:12" ht="18.75" thickBot="1">
      <c r="A30" s="187">
        <v>22</v>
      </c>
      <c r="B30" s="17"/>
      <c r="C30" s="191"/>
      <c r="D30" s="2"/>
      <c r="E30" s="13"/>
      <c r="F30" s="2"/>
      <c r="G30" s="13"/>
      <c r="H30" s="2"/>
      <c r="I30" s="13"/>
      <c r="J30" s="15" t="e">
        <f t="shared" si="2"/>
        <v>#DIV/0!</v>
      </c>
      <c r="K30" s="14">
        <f t="shared" si="3"/>
        <v>0</v>
      </c>
      <c r="L30" s="64"/>
    </row>
  </sheetData>
  <sheetProtection/>
  <mergeCells count="13">
    <mergeCell ref="K6:K8"/>
    <mergeCell ref="F6:F8"/>
    <mergeCell ref="L6:L8"/>
    <mergeCell ref="B2:K4"/>
    <mergeCell ref="H6:H8"/>
    <mergeCell ref="E6:E8"/>
    <mergeCell ref="G6:G8"/>
    <mergeCell ref="I6:I8"/>
    <mergeCell ref="J6:J8"/>
    <mergeCell ref="A6:A8"/>
    <mergeCell ref="B6:B8"/>
    <mergeCell ref="C6:C8"/>
    <mergeCell ref="D6:D8"/>
  </mergeCells>
  <conditionalFormatting sqref="B17">
    <cfRule type="expression" priority="18" dxfId="0" stopIfTrue="1">
      <formula>(C17&gt;0)</formula>
    </cfRule>
  </conditionalFormatting>
  <conditionalFormatting sqref="B15:B16">
    <cfRule type="expression" priority="17" dxfId="0" stopIfTrue="1">
      <formula>(C15&gt;0)</formula>
    </cfRule>
  </conditionalFormatting>
  <conditionalFormatting sqref="B9:B14">
    <cfRule type="expression" priority="16" dxfId="0" stopIfTrue="1">
      <formula>(C9&gt;0)</formula>
    </cfRule>
  </conditionalFormatting>
  <conditionalFormatting sqref="B10:B15">
    <cfRule type="expression" priority="15" dxfId="0" stopIfTrue="1">
      <formula>(C9&gt;0)</formula>
    </cfRule>
  </conditionalFormatting>
  <conditionalFormatting sqref="B9:B14 B17">
    <cfRule type="expression" priority="14" dxfId="0" stopIfTrue="1">
      <formula>(C9&gt;0)</formula>
    </cfRule>
  </conditionalFormatting>
  <conditionalFormatting sqref="B15">
    <cfRule type="expression" priority="13" dxfId="0" stopIfTrue="1">
      <formula>(C15&gt;0)</formula>
    </cfRule>
  </conditionalFormatting>
  <conditionalFormatting sqref="B9:B14">
    <cfRule type="expression" priority="12" dxfId="0" stopIfTrue="1">
      <formula>(C9&gt;0)</formula>
    </cfRule>
  </conditionalFormatting>
  <conditionalFormatting sqref="B15:B16">
    <cfRule type="expression" priority="11" dxfId="0" stopIfTrue="1">
      <formula>(C15&gt;0)</formula>
    </cfRule>
  </conditionalFormatting>
  <conditionalFormatting sqref="B9:B14">
    <cfRule type="expression" priority="10" dxfId="0" stopIfTrue="1">
      <formula>(C9&gt;0)</formula>
    </cfRule>
  </conditionalFormatting>
  <conditionalFormatting sqref="B10:B15">
    <cfRule type="expression" priority="9" dxfId="0" stopIfTrue="1">
      <formula>(C9&gt;0)</formula>
    </cfRule>
  </conditionalFormatting>
  <conditionalFormatting sqref="B9:B14">
    <cfRule type="expression" priority="8" dxfId="0" stopIfTrue="1">
      <formula>(C9&gt;0)</formula>
    </cfRule>
  </conditionalFormatting>
  <conditionalFormatting sqref="B15">
    <cfRule type="expression" priority="7" dxfId="0" stopIfTrue="1">
      <formula>(C15&gt;0)</formula>
    </cfRule>
  </conditionalFormatting>
  <conditionalFormatting sqref="B9:B14">
    <cfRule type="expression" priority="6" dxfId="0" stopIfTrue="1">
      <formula>(C9&gt;0)</formula>
    </cfRule>
  </conditionalFormatting>
  <conditionalFormatting sqref="B9:B13">
    <cfRule type="expression" priority="5" dxfId="0" stopIfTrue="1">
      <formula>(C9&gt;0)</formula>
    </cfRule>
  </conditionalFormatting>
  <conditionalFormatting sqref="B10:B13">
    <cfRule type="expression" priority="4" dxfId="0" stopIfTrue="1">
      <formula>(C9&gt;0)</formula>
    </cfRule>
  </conditionalFormatting>
  <conditionalFormatting sqref="B9:B13">
    <cfRule type="expression" priority="3" dxfId="0" stopIfTrue="1">
      <formula>(C9&gt;0)</formula>
    </cfRule>
  </conditionalFormatting>
  <conditionalFormatting sqref="B9:B13">
    <cfRule type="expression" priority="2" dxfId="0" stopIfTrue="1">
      <formula>(C9&gt;0)</formula>
    </cfRule>
  </conditionalFormatting>
  <conditionalFormatting sqref="B9:B17">
    <cfRule type="expression" priority="1" dxfId="51" stopIfTrue="1">
      <formula>(#REF!&gt;0)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7"/>
  <sheetViews>
    <sheetView zoomScale="90" zoomScaleNormal="90" zoomScalePageLayoutView="0" workbookViewId="0" topLeftCell="A3">
      <selection activeCell="L17" sqref="A9:L17"/>
    </sheetView>
  </sheetViews>
  <sheetFormatPr defaultColWidth="9.140625" defaultRowHeight="15"/>
  <cols>
    <col min="1" max="1" width="9.140625" style="16" customWidth="1"/>
    <col min="2" max="2" width="32.140625" style="16" customWidth="1"/>
    <col min="3" max="3" width="24.8515625" style="16" bestFit="1" customWidth="1"/>
    <col min="4" max="9" width="9.140625" style="16" customWidth="1"/>
    <col min="10" max="10" width="9.7109375" style="16" bestFit="1" customWidth="1"/>
    <col min="11" max="16384" width="9.140625" style="16" customWidth="1"/>
  </cols>
  <sheetData>
    <row r="2" spans="2:11" ht="15" customHeight="1">
      <c r="B2" s="415" t="s">
        <v>55</v>
      </c>
      <c r="C2" s="416"/>
      <c r="D2" s="416"/>
      <c r="E2" s="416"/>
      <c r="F2" s="416"/>
      <c r="G2" s="416"/>
      <c r="H2" s="416"/>
      <c r="I2" s="416"/>
      <c r="J2" s="416"/>
      <c r="K2" s="416"/>
    </row>
    <row r="3" spans="2:11" ht="15"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2:11" ht="15">
      <c r="B4" s="416"/>
      <c r="C4" s="416"/>
      <c r="D4" s="416"/>
      <c r="E4" s="416"/>
      <c r="F4" s="416"/>
      <c r="G4" s="416"/>
      <c r="H4" s="416"/>
      <c r="I4" s="416"/>
      <c r="J4" s="416"/>
      <c r="K4" s="416"/>
    </row>
    <row r="5" ht="15.75" thickBot="1"/>
    <row r="6" spans="1:12" ht="15">
      <c r="A6" s="408" t="s">
        <v>0</v>
      </c>
      <c r="B6" s="408" t="s">
        <v>1</v>
      </c>
      <c r="C6" s="410" t="s">
        <v>9</v>
      </c>
      <c r="D6" s="410" t="s">
        <v>2</v>
      </c>
      <c r="E6" s="410" t="s">
        <v>3</v>
      </c>
      <c r="F6" s="410" t="s">
        <v>4</v>
      </c>
      <c r="G6" s="410" t="s">
        <v>5</v>
      </c>
      <c r="H6" s="410" t="s">
        <v>6</v>
      </c>
      <c r="I6" s="410" t="s">
        <v>7</v>
      </c>
      <c r="J6" s="410" t="s">
        <v>8</v>
      </c>
      <c r="K6" s="410" t="s">
        <v>10</v>
      </c>
      <c r="L6" s="413" t="s">
        <v>11</v>
      </c>
    </row>
    <row r="7" spans="1:12" ht="15">
      <c r="A7" s="409"/>
      <c r="B7" s="409"/>
      <c r="C7" s="411"/>
      <c r="D7" s="411"/>
      <c r="E7" s="411"/>
      <c r="F7" s="411"/>
      <c r="G7" s="411"/>
      <c r="H7" s="411"/>
      <c r="I7" s="411"/>
      <c r="J7" s="411"/>
      <c r="K7" s="411"/>
      <c r="L7" s="414"/>
    </row>
    <row r="8" spans="1:12" ht="15.75" thickBot="1">
      <c r="A8" s="409"/>
      <c r="B8" s="409"/>
      <c r="C8" s="411"/>
      <c r="D8" s="412"/>
      <c r="E8" s="411"/>
      <c r="F8" s="411"/>
      <c r="G8" s="411"/>
      <c r="H8" s="411"/>
      <c r="I8" s="411"/>
      <c r="J8" s="411"/>
      <c r="K8" s="411"/>
      <c r="L8" s="414"/>
    </row>
    <row r="9" spans="1:12" ht="19.5" thickBot="1">
      <c r="A9" s="186">
        <v>1</v>
      </c>
      <c r="B9" s="198" t="s">
        <v>100</v>
      </c>
      <c r="C9" s="218" t="s">
        <v>147</v>
      </c>
      <c r="D9" s="1">
        <v>187</v>
      </c>
      <c r="E9" s="216">
        <v>193</v>
      </c>
      <c r="F9" s="1">
        <v>203</v>
      </c>
      <c r="G9" s="11">
        <v>200</v>
      </c>
      <c r="H9" s="1">
        <v>197</v>
      </c>
      <c r="I9" s="11">
        <v>221</v>
      </c>
      <c r="J9" s="15">
        <f aca="true" t="shared" si="0" ref="J9:J17">AVERAGE(D9:I9)</f>
        <v>200.16666666666666</v>
      </c>
      <c r="K9" s="14">
        <f aca="true" t="shared" si="1" ref="K9:K17">SUM(D9:I9)</f>
        <v>1201</v>
      </c>
      <c r="L9" s="74"/>
    </row>
    <row r="10" spans="1:12" ht="19.5" thickBot="1">
      <c r="A10" s="187">
        <v>2</v>
      </c>
      <c r="B10" s="193" t="s">
        <v>97</v>
      </c>
      <c r="C10" s="191" t="s">
        <v>146</v>
      </c>
      <c r="D10" s="203">
        <v>206</v>
      </c>
      <c r="E10" s="13">
        <v>166</v>
      </c>
      <c r="F10" s="2">
        <v>193</v>
      </c>
      <c r="G10" s="13">
        <v>206</v>
      </c>
      <c r="H10" s="2">
        <v>190</v>
      </c>
      <c r="I10" s="13">
        <v>219</v>
      </c>
      <c r="J10" s="15">
        <f t="shared" si="0"/>
        <v>196.66666666666666</v>
      </c>
      <c r="K10" s="14">
        <f t="shared" si="1"/>
        <v>1180</v>
      </c>
      <c r="L10" s="75"/>
    </row>
    <row r="11" spans="1:12" ht="19.5" thickBot="1">
      <c r="A11" s="187">
        <v>3</v>
      </c>
      <c r="B11" s="195" t="s">
        <v>102</v>
      </c>
      <c r="C11" s="190" t="s">
        <v>147</v>
      </c>
      <c r="D11" s="3">
        <v>229</v>
      </c>
      <c r="E11" s="204">
        <v>176</v>
      </c>
      <c r="F11" s="3">
        <v>179</v>
      </c>
      <c r="G11" s="12">
        <v>176</v>
      </c>
      <c r="H11" s="3">
        <v>183</v>
      </c>
      <c r="I11" s="12">
        <v>202</v>
      </c>
      <c r="J11" s="15">
        <f t="shared" si="0"/>
        <v>190.83333333333334</v>
      </c>
      <c r="K11" s="14">
        <f t="shared" si="1"/>
        <v>1145</v>
      </c>
      <c r="L11" s="75"/>
    </row>
    <row r="12" spans="1:12" ht="19.5" thickBot="1">
      <c r="A12" s="187">
        <v>4</v>
      </c>
      <c r="B12" s="195" t="s">
        <v>82</v>
      </c>
      <c r="C12" s="191" t="s">
        <v>22</v>
      </c>
      <c r="D12" s="2">
        <v>165</v>
      </c>
      <c r="E12" s="13">
        <v>197</v>
      </c>
      <c r="F12" s="2">
        <v>231</v>
      </c>
      <c r="G12" s="13">
        <v>154</v>
      </c>
      <c r="H12" s="2">
        <v>183</v>
      </c>
      <c r="I12" s="13">
        <v>182</v>
      </c>
      <c r="J12" s="15">
        <f t="shared" si="0"/>
        <v>185.33333333333334</v>
      </c>
      <c r="K12" s="14">
        <f t="shared" si="1"/>
        <v>1112</v>
      </c>
      <c r="L12" s="220">
        <v>231</v>
      </c>
    </row>
    <row r="13" spans="1:12" ht="19.5" thickBot="1">
      <c r="A13" s="187">
        <v>5</v>
      </c>
      <c r="B13" s="219" t="s">
        <v>104</v>
      </c>
      <c r="C13" s="190" t="s">
        <v>147</v>
      </c>
      <c r="D13" s="3">
        <v>207</v>
      </c>
      <c r="E13" s="12">
        <v>153</v>
      </c>
      <c r="F13" s="3">
        <v>199</v>
      </c>
      <c r="G13" s="12">
        <v>178</v>
      </c>
      <c r="H13" s="3">
        <v>166</v>
      </c>
      <c r="I13" s="12">
        <v>186</v>
      </c>
      <c r="J13" s="15">
        <f t="shared" si="0"/>
        <v>181.5</v>
      </c>
      <c r="K13" s="14">
        <f t="shared" si="1"/>
        <v>1089</v>
      </c>
      <c r="L13" s="75"/>
    </row>
    <row r="14" spans="1:12" ht="19.5" thickBot="1">
      <c r="A14" s="187">
        <v>6</v>
      </c>
      <c r="B14" s="195" t="s">
        <v>103</v>
      </c>
      <c r="C14" s="191" t="s">
        <v>24</v>
      </c>
      <c r="D14" s="2">
        <v>190</v>
      </c>
      <c r="E14" s="13">
        <v>207</v>
      </c>
      <c r="F14" s="2">
        <v>152</v>
      </c>
      <c r="G14" s="13">
        <v>180</v>
      </c>
      <c r="H14" s="2">
        <v>152</v>
      </c>
      <c r="I14" s="13">
        <v>204</v>
      </c>
      <c r="J14" s="15">
        <f t="shared" si="0"/>
        <v>180.83333333333334</v>
      </c>
      <c r="K14" s="14">
        <f t="shared" si="1"/>
        <v>1085</v>
      </c>
      <c r="L14" s="75"/>
    </row>
    <row r="15" spans="1:12" ht="19.5" thickBot="1">
      <c r="A15" s="187">
        <v>7</v>
      </c>
      <c r="B15" s="193" t="s">
        <v>73</v>
      </c>
      <c r="C15" s="190" t="s">
        <v>140</v>
      </c>
      <c r="D15" s="3">
        <v>168</v>
      </c>
      <c r="E15" s="12">
        <v>198</v>
      </c>
      <c r="F15" s="3">
        <v>185</v>
      </c>
      <c r="G15" s="12">
        <v>170</v>
      </c>
      <c r="H15" s="3">
        <v>189</v>
      </c>
      <c r="I15" s="12">
        <v>161</v>
      </c>
      <c r="J15" s="15">
        <f t="shared" si="0"/>
        <v>178.5</v>
      </c>
      <c r="K15" s="14">
        <f t="shared" si="1"/>
        <v>1071</v>
      </c>
      <c r="L15" s="75"/>
    </row>
    <row r="16" spans="1:12" ht="19.5" thickBot="1">
      <c r="A16" s="187">
        <v>8</v>
      </c>
      <c r="B16" s="195" t="s">
        <v>96</v>
      </c>
      <c r="C16" s="190" t="s">
        <v>24</v>
      </c>
      <c r="D16" s="3">
        <v>226</v>
      </c>
      <c r="E16" s="12">
        <v>185</v>
      </c>
      <c r="F16" s="3">
        <v>158</v>
      </c>
      <c r="G16" s="12">
        <v>151</v>
      </c>
      <c r="H16" s="3">
        <v>181</v>
      </c>
      <c r="I16" s="12">
        <v>162</v>
      </c>
      <c r="J16" s="15">
        <f t="shared" si="0"/>
        <v>177.16666666666666</v>
      </c>
      <c r="K16" s="14">
        <f t="shared" si="1"/>
        <v>1063</v>
      </c>
      <c r="L16" s="75"/>
    </row>
    <row r="17" spans="1:12" ht="19.5" thickBot="1">
      <c r="A17" s="188">
        <v>9</v>
      </c>
      <c r="B17" s="215" t="s">
        <v>94</v>
      </c>
      <c r="C17" s="276" t="s">
        <v>33</v>
      </c>
      <c r="D17" s="274">
        <v>137</v>
      </c>
      <c r="E17" s="275">
        <v>155</v>
      </c>
      <c r="F17" s="274">
        <v>125</v>
      </c>
      <c r="G17" s="275">
        <v>185</v>
      </c>
      <c r="H17" s="274">
        <v>168</v>
      </c>
      <c r="I17" s="275">
        <v>170</v>
      </c>
      <c r="J17" s="20">
        <f t="shared" si="0"/>
        <v>156.66666666666666</v>
      </c>
      <c r="K17" s="106">
        <f t="shared" si="1"/>
        <v>940</v>
      </c>
      <c r="L17" s="95"/>
    </row>
  </sheetData>
  <sheetProtection/>
  <mergeCells count="13">
    <mergeCell ref="K6:K8"/>
    <mergeCell ref="F6:F8"/>
    <mergeCell ref="L6:L8"/>
    <mergeCell ref="B2:K4"/>
    <mergeCell ref="H6:H8"/>
    <mergeCell ref="E6:E8"/>
    <mergeCell ref="G6:G8"/>
    <mergeCell ref="I6:I8"/>
    <mergeCell ref="J6:J8"/>
    <mergeCell ref="A6:A8"/>
    <mergeCell ref="B6:B8"/>
    <mergeCell ref="C6:C8"/>
    <mergeCell ref="D6:D8"/>
  </mergeCells>
  <conditionalFormatting sqref="B17">
    <cfRule type="expression" priority="18" dxfId="0" stopIfTrue="1">
      <formula>(C17&gt;0)</formula>
    </cfRule>
  </conditionalFormatting>
  <conditionalFormatting sqref="B15:B16">
    <cfRule type="expression" priority="17" dxfId="0" stopIfTrue="1">
      <formula>(C15&gt;0)</formula>
    </cfRule>
  </conditionalFormatting>
  <conditionalFormatting sqref="B9:B14">
    <cfRule type="expression" priority="16" dxfId="0" stopIfTrue="1">
      <formula>(C9&gt;0)</formula>
    </cfRule>
  </conditionalFormatting>
  <conditionalFormatting sqref="B10:B15">
    <cfRule type="expression" priority="15" dxfId="0" stopIfTrue="1">
      <formula>(C9&gt;0)</formula>
    </cfRule>
  </conditionalFormatting>
  <conditionalFormatting sqref="B9:B14 B17">
    <cfRule type="expression" priority="14" dxfId="0" stopIfTrue="1">
      <formula>(C9&gt;0)</formula>
    </cfRule>
  </conditionalFormatting>
  <conditionalFormatting sqref="B15">
    <cfRule type="expression" priority="13" dxfId="0" stopIfTrue="1">
      <formula>(C15&gt;0)</formula>
    </cfRule>
  </conditionalFormatting>
  <conditionalFormatting sqref="B9:B14">
    <cfRule type="expression" priority="12" dxfId="0" stopIfTrue="1">
      <formula>(C9&gt;0)</formula>
    </cfRule>
  </conditionalFormatting>
  <conditionalFormatting sqref="B15:B16">
    <cfRule type="expression" priority="11" dxfId="0" stopIfTrue="1">
      <formula>(C15&gt;0)</formula>
    </cfRule>
  </conditionalFormatting>
  <conditionalFormatting sqref="B9:B14">
    <cfRule type="expression" priority="10" dxfId="0" stopIfTrue="1">
      <formula>(C9&gt;0)</formula>
    </cfRule>
  </conditionalFormatting>
  <conditionalFormatting sqref="B10:B15">
    <cfRule type="expression" priority="9" dxfId="0" stopIfTrue="1">
      <formula>(C9&gt;0)</formula>
    </cfRule>
  </conditionalFormatting>
  <conditionalFormatting sqref="B9:B14">
    <cfRule type="expression" priority="8" dxfId="0" stopIfTrue="1">
      <formula>(C9&gt;0)</formula>
    </cfRule>
  </conditionalFormatting>
  <conditionalFormatting sqref="B15">
    <cfRule type="expression" priority="7" dxfId="0" stopIfTrue="1">
      <formula>(C15&gt;0)</formula>
    </cfRule>
  </conditionalFormatting>
  <conditionalFormatting sqref="B9:B14">
    <cfRule type="expression" priority="6" dxfId="0" stopIfTrue="1">
      <formula>(C9&gt;0)</formula>
    </cfRule>
  </conditionalFormatting>
  <conditionalFormatting sqref="B9:B13">
    <cfRule type="expression" priority="5" dxfId="0" stopIfTrue="1">
      <formula>(C9&gt;0)</formula>
    </cfRule>
  </conditionalFormatting>
  <conditionalFormatting sqref="B10:B13">
    <cfRule type="expression" priority="4" dxfId="0" stopIfTrue="1">
      <formula>(C9&gt;0)</formula>
    </cfRule>
  </conditionalFormatting>
  <conditionalFormatting sqref="B9:B13">
    <cfRule type="expression" priority="3" dxfId="0" stopIfTrue="1">
      <formula>(C9&gt;0)</formula>
    </cfRule>
  </conditionalFormatting>
  <conditionalFormatting sqref="B9:B13">
    <cfRule type="expression" priority="2" dxfId="0" stopIfTrue="1">
      <formula>(C9&gt;0)</formula>
    </cfRule>
  </conditionalFormatting>
  <conditionalFormatting sqref="B9:B17">
    <cfRule type="expression" priority="1" dxfId="51" stopIfTrue="1">
      <formula>(#REF!&gt;0)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0"/>
  <sheetViews>
    <sheetView zoomScale="90" zoomScaleNormal="90" zoomScalePageLayoutView="0" workbookViewId="0" topLeftCell="A8">
      <selection activeCell="G38" sqref="G38"/>
    </sheetView>
  </sheetViews>
  <sheetFormatPr defaultColWidth="9.140625" defaultRowHeight="15"/>
  <cols>
    <col min="1" max="1" width="9.140625" style="16" customWidth="1"/>
    <col min="2" max="2" width="32.140625" style="16" customWidth="1"/>
    <col min="3" max="3" width="24.8515625" style="16" bestFit="1" customWidth="1"/>
    <col min="4" max="9" width="9.140625" style="16" customWidth="1"/>
    <col min="10" max="10" width="9.7109375" style="16" bestFit="1" customWidth="1"/>
    <col min="11" max="16384" width="9.140625" style="16" customWidth="1"/>
  </cols>
  <sheetData>
    <row r="2" spans="2:11" ht="15" customHeight="1">
      <c r="B2" s="415" t="s">
        <v>56</v>
      </c>
      <c r="C2" s="416"/>
      <c r="D2" s="416"/>
      <c r="E2" s="416"/>
      <c r="F2" s="416"/>
      <c r="G2" s="416"/>
      <c r="H2" s="416"/>
      <c r="I2" s="416"/>
      <c r="J2" s="416"/>
      <c r="K2" s="416"/>
    </row>
    <row r="3" spans="2:11" ht="15"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2:11" ht="15">
      <c r="B4" s="416"/>
      <c r="C4" s="416"/>
      <c r="D4" s="416"/>
      <c r="E4" s="416"/>
      <c r="F4" s="416"/>
      <c r="G4" s="416"/>
      <c r="H4" s="416"/>
      <c r="I4" s="416"/>
      <c r="J4" s="416"/>
      <c r="K4" s="416"/>
    </row>
    <row r="5" ht="15.75" thickBot="1"/>
    <row r="6" spans="1:12" ht="15">
      <c r="A6" s="408" t="s">
        <v>0</v>
      </c>
      <c r="B6" s="417" t="s">
        <v>1</v>
      </c>
      <c r="C6" s="420" t="s">
        <v>9</v>
      </c>
      <c r="D6" s="420" t="s">
        <v>2</v>
      </c>
      <c r="E6" s="410" t="s">
        <v>3</v>
      </c>
      <c r="F6" s="410" t="s">
        <v>4</v>
      </c>
      <c r="G6" s="410" t="s">
        <v>5</v>
      </c>
      <c r="H6" s="410" t="s">
        <v>6</v>
      </c>
      <c r="I6" s="410" t="s">
        <v>7</v>
      </c>
      <c r="J6" s="410" t="s">
        <v>8</v>
      </c>
      <c r="K6" s="410" t="s">
        <v>10</v>
      </c>
      <c r="L6" s="413" t="s">
        <v>11</v>
      </c>
    </row>
    <row r="7" spans="1:12" ht="15">
      <c r="A7" s="409"/>
      <c r="B7" s="418"/>
      <c r="C7" s="421"/>
      <c r="D7" s="421"/>
      <c r="E7" s="411"/>
      <c r="F7" s="411"/>
      <c r="G7" s="411"/>
      <c r="H7" s="411"/>
      <c r="I7" s="411"/>
      <c r="J7" s="411"/>
      <c r="K7" s="411"/>
      <c r="L7" s="414"/>
    </row>
    <row r="8" spans="1:12" ht="15.75" thickBot="1">
      <c r="A8" s="409"/>
      <c r="B8" s="419"/>
      <c r="C8" s="421"/>
      <c r="D8" s="421"/>
      <c r="E8" s="411"/>
      <c r="F8" s="411"/>
      <c r="G8" s="411"/>
      <c r="H8" s="411"/>
      <c r="I8" s="411"/>
      <c r="J8" s="411"/>
      <c r="K8" s="411"/>
      <c r="L8" s="414"/>
    </row>
    <row r="9" spans="1:12" ht="19.5" thickBot="1">
      <c r="A9" s="186">
        <v>1</v>
      </c>
      <c r="B9" s="198" t="s">
        <v>71</v>
      </c>
      <c r="C9" s="218" t="s">
        <v>22</v>
      </c>
      <c r="D9" s="1">
        <v>200</v>
      </c>
      <c r="E9" s="11">
        <v>254</v>
      </c>
      <c r="F9" s="1">
        <v>192</v>
      </c>
      <c r="G9" s="11">
        <v>237</v>
      </c>
      <c r="H9" s="217">
        <v>212</v>
      </c>
      <c r="I9" s="11">
        <v>176</v>
      </c>
      <c r="J9" s="15">
        <f aca="true" t="shared" si="0" ref="J9:J30">AVERAGE(D9:I9)</f>
        <v>211.83333333333334</v>
      </c>
      <c r="K9" s="14">
        <f aca="true" t="shared" si="1" ref="K9:K30">SUM(D9:I9)</f>
        <v>1271</v>
      </c>
      <c r="L9" s="74"/>
    </row>
    <row r="10" spans="1:12" ht="19.5" thickBot="1">
      <c r="A10" s="187">
        <v>2</v>
      </c>
      <c r="B10" s="193" t="s">
        <v>97</v>
      </c>
      <c r="C10" s="190" t="s">
        <v>146</v>
      </c>
      <c r="D10" s="3">
        <v>181</v>
      </c>
      <c r="E10" s="12">
        <v>225</v>
      </c>
      <c r="F10" s="3">
        <v>222</v>
      </c>
      <c r="G10" s="12">
        <v>172</v>
      </c>
      <c r="H10" s="3">
        <v>211</v>
      </c>
      <c r="I10" s="12">
        <v>207</v>
      </c>
      <c r="J10" s="15">
        <f t="shared" si="0"/>
        <v>203</v>
      </c>
      <c r="K10" s="14">
        <f t="shared" si="1"/>
        <v>1218</v>
      </c>
      <c r="L10" s="75"/>
    </row>
    <row r="11" spans="1:12" ht="19.5" thickBot="1">
      <c r="A11" s="187">
        <v>3</v>
      </c>
      <c r="B11" s="195" t="s">
        <v>111</v>
      </c>
      <c r="C11" s="191" t="s">
        <v>149</v>
      </c>
      <c r="D11" s="2">
        <v>224</v>
      </c>
      <c r="E11" s="13">
        <v>206</v>
      </c>
      <c r="F11" s="2">
        <v>191</v>
      </c>
      <c r="G11" s="202">
        <v>193</v>
      </c>
      <c r="H11" s="2">
        <v>208</v>
      </c>
      <c r="I11" s="13">
        <v>193</v>
      </c>
      <c r="J11" s="15">
        <f t="shared" si="0"/>
        <v>202.5</v>
      </c>
      <c r="K11" s="14">
        <f t="shared" si="1"/>
        <v>1215</v>
      </c>
      <c r="L11" s="220">
        <v>191</v>
      </c>
    </row>
    <row r="12" spans="1:12" ht="19.5" thickBot="1">
      <c r="A12" s="187">
        <v>4</v>
      </c>
      <c r="B12" s="193" t="s">
        <v>95</v>
      </c>
      <c r="C12" s="190" t="s">
        <v>146</v>
      </c>
      <c r="D12" s="3">
        <v>200</v>
      </c>
      <c r="E12" s="12">
        <v>209</v>
      </c>
      <c r="F12" s="3">
        <v>172</v>
      </c>
      <c r="G12" s="12">
        <v>236</v>
      </c>
      <c r="H12" s="3">
        <v>203</v>
      </c>
      <c r="I12" s="12">
        <v>188</v>
      </c>
      <c r="J12" s="15">
        <f t="shared" si="0"/>
        <v>201.33333333333334</v>
      </c>
      <c r="K12" s="14">
        <f t="shared" si="1"/>
        <v>1208</v>
      </c>
      <c r="L12" s="63"/>
    </row>
    <row r="13" spans="1:12" ht="19.5" thickBot="1">
      <c r="A13" s="187">
        <v>5</v>
      </c>
      <c r="B13" s="193" t="s">
        <v>89</v>
      </c>
      <c r="C13" s="191" t="s">
        <v>144</v>
      </c>
      <c r="D13" s="2">
        <v>189</v>
      </c>
      <c r="E13" s="13">
        <v>190</v>
      </c>
      <c r="F13" s="2">
        <v>182</v>
      </c>
      <c r="G13" s="13">
        <v>216</v>
      </c>
      <c r="H13" s="2">
        <v>215</v>
      </c>
      <c r="I13" s="13">
        <v>198</v>
      </c>
      <c r="J13" s="15">
        <f t="shared" si="0"/>
        <v>198.33333333333334</v>
      </c>
      <c r="K13" s="14">
        <f t="shared" si="1"/>
        <v>1190</v>
      </c>
      <c r="L13" s="63"/>
    </row>
    <row r="14" spans="1:12" ht="19.5" thickBot="1">
      <c r="A14" s="187">
        <v>6</v>
      </c>
      <c r="B14" s="194" t="s">
        <v>75</v>
      </c>
      <c r="C14" s="190" t="s">
        <v>142</v>
      </c>
      <c r="D14" s="3">
        <v>202</v>
      </c>
      <c r="E14" s="12">
        <v>201</v>
      </c>
      <c r="F14" s="3">
        <v>191</v>
      </c>
      <c r="G14" s="204">
        <v>181</v>
      </c>
      <c r="H14" s="3">
        <v>188</v>
      </c>
      <c r="I14" s="12">
        <v>204</v>
      </c>
      <c r="J14" s="15">
        <f t="shared" si="0"/>
        <v>194.5</v>
      </c>
      <c r="K14" s="14">
        <f t="shared" si="1"/>
        <v>1167</v>
      </c>
      <c r="L14" s="75"/>
    </row>
    <row r="15" spans="1:12" ht="19.5" thickBot="1">
      <c r="A15" s="187">
        <v>7</v>
      </c>
      <c r="B15" s="195" t="s">
        <v>112</v>
      </c>
      <c r="C15" s="190" t="s">
        <v>149</v>
      </c>
      <c r="D15" s="3">
        <v>222</v>
      </c>
      <c r="E15" s="12">
        <v>205</v>
      </c>
      <c r="F15" s="3">
        <v>175</v>
      </c>
      <c r="G15" s="12">
        <v>189</v>
      </c>
      <c r="H15" s="3">
        <v>187</v>
      </c>
      <c r="I15" s="204">
        <v>172</v>
      </c>
      <c r="J15" s="15">
        <f t="shared" si="0"/>
        <v>191.66666666666666</v>
      </c>
      <c r="K15" s="14">
        <f t="shared" si="1"/>
        <v>1150</v>
      </c>
      <c r="L15" s="220">
        <v>175</v>
      </c>
    </row>
    <row r="16" spans="1:12" ht="19.5" thickBot="1">
      <c r="A16" s="187">
        <v>8</v>
      </c>
      <c r="B16" s="193" t="s">
        <v>93</v>
      </c>
      <c r="C16" s="190" t="s">
        <v>146</v>
      </c>
      <c r="D16" s="3">
        <v>192</v>
      </c>
      <c r="E16" s="12">
        <v>173</v>
      </c>
      <c r="F16" s="3">
        <v>229</v>
      </c>
      <c r="G16" s="12">
        <v>213</v>
      </c>
      <c r="H16" s="212">
        <v>174</v>
      </c>
      <c r="I16" s="12">
        <v>169</v>
      </c>
      <c r="J16" s="15">
        <f t="shared" si="0"/>
        <v>191.66666666666666</v>
      </c>
      <c r="K16" s="14">
        <f t="shared" si="1"/>
        <v>1150</v>
      </c>
      <c r="L16" s="75"/>
    </row>
    <row r="17" spans="1:12" ht="19.5" thickBot="1">
      <c r="A17" s="187">
        <v>9</v>
      </c>
      <c r="B17" s="193" t="s">
        <v>105</v>
      </c>
      <c r="C17" s="191" t="s">
        <v>150</v>
      </c>
      <c r="D17" s="2">
        <v>201</v>
      </c>
      <c r="E17" s="13">
        <v>220</v>
      </c>
      <c r="F17" s="2">
        <v>182</v>
      </c>
      <c r="G17" s="13">
        <v>156</v>
      </c>
      <c r="H17" s="203">
        <v>198</v>
      </c>
      <c r="I17" s="13">
        <v>176</v>
      </c>
      <c r="J17" s="15">
        <f t="shared" si="0"/>
        <v>188.83333333333334</v>
      </c>
      <c r="K17" s="14">
        <f t="shared" si="1"/>
        <v>1133</v>
      </c>
      <c r="L17" s="75"/>
    </row>
    <row r="18" spans="1:12" ht="19.5" thickBot="1">
      <c r="A18" s="187">
        <v>10</v>
      </c>
      <c r="B18" s="193" t="s">
        <v>108</v>
      </c>
      <c r="C18" s="190" t="s">
        <v>149</v>
      </c>
      <c r="D18" s="3">
        <v>248</v>
      </c>
      <c r="E18" s="12">
        <v>150</v>
      </c>
      <c r="F18" s="3">
        <v>165</v>
      </c>
      <c r="G18" s="12">
        <v>184</v>
      </c>
      <c r="H18" s="3">
        <v>172</v>
      </c>
      <c r="I18" s="12">
        <v>194</v>
      </c>
      <c r="J18" s="15">
        <f t="shared" si="0"/>
        <v>185.5</v>
      </c>
      <c r="K18" s="14">
        <f t="shared" si="1"/>
        <v>1113</v>
      </c>
      <c r="L18" s="75"/>
    </row>
    <row r="19" spans="1:12" ht="19.5" thickBot="1">
      <c r="A19" s="187">
        <v>11</v>
      </c>
      <c r="B19" s="193" t="s">
        <v>151</v>
      </c>
      <c r="C19" s="190" t="s">
        <v>36</v>
      </c>
      <c r="D19" s="3">
        <v>149</v>
      </c>
      <c r="E19" s="12">
        <v>212</v>
      </c>
      <c r="F19" s="3">
        <v>163</v>
      </c>
      <c r="G19" s="12">
        <v>207</v>
      </c>
      <c r="H19" s="3">
        <v>205</v>
      </c>
      <c r="I19" s="12">
        <v>171</v>
      </c>
      <c r="J19" s="15">
        <f t="shared" si="0"/>
        <v>184.5</v>
      </c>
      <c r="K19" s="14">
        <f t="shared" si="1"/>
        <v>1107</v>
      </c>
      <c r="L19" s="75"/>
    </row>
    <row r="20" spans="1:12" ht="19.5" thickBot="1">
      <c r="A20" s="187">
        <v>12</v>
      </c>
      <c r="B20" s="194" t="s">
        <v>85</v>
      </c>
      <c r="C20" s="191" t="s">
        <v>22</v>
      </c>
      <c r="D20" s="2">
        <v>167</v>
      </c>
      <c r="E20" s="13">
        <v>148</v>
      </c>
      <c r="F20" s="2">
        <v>193</v>
      </c>
      <c r="G20" s="13">
        <v>209</v>
      </c>
      <c r="H20" s="2">
        <v>185</v>
      </c>
      <c r="I20" s="13">
        <v>200</v>
      </c>
      <c r="J20" s="15">
        <f t="shared" si="0"/>
        <v>183.66666666666666</v>
      </c>
      <c r="K20" s="14">
        <f t="shared" si="1"/>
        <v>1102</v>
      </c>
      <c r="L20" s="220">
        <v>193</v>
      </c>
    </row>
    <row r="21" spans="1:12" ht="19.5" thickBot="1">
      <c r="A21" s="187">
        <v>13</v>
      </c>
      <c r="B21" s="193" t="s">
        <v>100</v>
      </c>
      <c r="C21" s="191" t="s">
        <v>147</v>
      </c>
      <c r="D21" s="2">
        <v>136</v>
      </c>
      <c r="E21" s="13">
        <v>192</v>
      </c>
      <c r="F21" s="2">
        <v>189</v>
      </c>
      <c r="G21" s="13">
        <v>190</v>
      </c>
      <c r="H21" s="2">
        <v>216</v>
      </c>
      <c r="I21" s="13">
        <v>157</v>
      </c>
      <c r="J21" s="15">
        <f t="shared" si="0"/>
        <v>180</v>
      </c>
      <c r="K21" s="14">
        <f t="shared" si="1"/>
        <v>1080</v>
      </c>
      <c r="L21" s="75"/>
    </row>
    <row r="22" spans="1:12" ht="19.5" thickBot="1">
      <c r="A22" s="187">
        <v>14</v>
      </c>
      <c r="B22" s="193" t="s">
        <v>99</v>
      </c>
      <c r="C22" s="191" t="s">
        <v>146</v>
      </c>
      <c r="D22" s="2">
        <v>160</v>
      </c>
      <c r="E22" s="13">
        <v>147</v>
      </c>
      <c r="F22" s="2">
        <v>186</v>
      </c>
      <c r="G22" s="13">
        <v>179</v>
      </c>
      <c r="H22" s="2">
        <v>205</v>
      </c>
      <c r="I22" s="13">
        <v>188</v>
      </c>
      <c r="J22" s="15">
        <f t="shared" si="0"/>
        <v>177.5</v>
      </c>
      <c r="K22" s="14">
        <f t="shared" si="1"/>
        <v>1065</v>
      </c>
      <c r="L22" s="75"/>
    </row>
    <row r="23" spans="1:12" ht="19.5" thickBot="1">
      <c r="A23" s="187">
        <v>15</v>
      </c>
      <c r="B23" s="193" t="s">
        <v>88</v>
      </c>
      <c r="C23" s="191" t="s">
        <v>145</v>
      </c>
      <c r="D23" s="2">
        <v>189</v>
      </c>
      <c r="E23" s="13">
        <v>160</v>
      </c>
      <c r="F23" s="203">
        <v>175</v>
      </c>
      <c r="G23" s="13">
        <v>158</v>
      </c>
      <c r="H23" s="2">
        <v>173</v>
      </c>
      <c r="I23" s="13">
        <v>198</v>
      </c>
      <c r="J23" s="15">
        <f t="shared" si="0"/>
        <v>175.5</v>
      </c>
      <c r="K23" s="14">
        <f t="shared" si="1"/>
        <v>1053</v>
      </c>
      <c r="L23" s="220">
        <v>127</v>
      </c>
    </row>
    <row r="24" spans="1:12" ht="19.5" thickBot="1">
      <c r="A24" s="187">
        <v>16</v>
      </c>
      <c r="B24" s="194" t="s">
        <v>86</v>
      </c>
      <c r="C24" s="190" t="s">
        <v>22</v>
      </c>
      <c r="D24" s="3">
        <v>186</v>
      </c>
      <c r="E24" s="12">
        <v>176</v>
      </c>
      <c r="F24" s="3">
        <v>169</v>
      </c>
      <c r="G24" s="12">
        <v>176</v>
      </c>
      <c r="H24" s="3">
        <v>164</v>
      </c>
      <c r="I24" s="12">
        <v>179</v>
      </c>
      <c r="J24" s="15">
        <f t="shared" si="0"/>
        <v>175</v>
      </c>
      <c r="K24" s="14">
        <f t="shared" si="1"/>
        <v>1050</v>
      </c>
      <c r="L24" s="75"/>
    </row>
    <row r="25" spans="1:12" ht="19.5" thickBot="1">
      <c r="A25" s="187">
        <v>17</v>
      </c>
      <c r="B25" s="193" t="s">
        <v>74</v>
      </c>
      <c r="C25" s="190" t="s">
        <v>22</v>
      </c>
      <c r="D25" s="3">
        <v>163</v>
      </c>
      <c r="E25" s="12">
        <v>151</v>
      </c>
      <c r="F25" s="3">
        <v>180</v>
      </c>
      <c r="G25" s="12">
        <v>202</v>
      </c>
      <c r="H25" s="3">
        <v>184</v>
      </c>
      <c r="I25" s="12">
        <v>169</v>
      </c>
      <c r="J25" s="15">
        <f t="shared" si="0"/>
        <v>174.83333333333334</v>
      </c>
      <c r="K25" s="14">
        <f t="shared" si="1"/>
        <v>1049</v>
      </c>
      <c r="L25" s="75"/>
    </row>
    <row r="26" spans="1:12" ht="19.5" thickBot="1">
      <c r="A26" s="187">
        <v>18</v>
      </c>
      <c r="B26" s="193" t="s">
        <v>109</v>
      </c>
      <c r="C26" s="190" t="s">
        <v>38</v>
      </c>
      <c r="D26" s="3">
        <v>155</v>
      </c>
      <c r="E26" s="12">
        <v>150</v>
      </c>
      <c r="F26" s="3">
        <v>163</v>
      </c>
      <c r="G26" s="12">
        <v>180</v>
      </c>
      <c r="H26" s="3">
        <v>194</v>
      </c>
      <c r="I26" s="12">
        <v>201</v>
      </c>
      <c r="J26" s="15">
        <f t="shared" si="0"/>
        <v>173.83333333333334</v>
      </c>
      <c r="K26" s="14">
        <f t="shared" si="1"/>
        <v>1043</v>
      </c>
      <c r="L26" s="63"/>
    </row>
    <row r="27" spans="1:12" ht="19.5" thickBot="1">
      <c r="A27" s="187">
        <v>19</v>
      </c>
      <c r="B27" s="193" t="s">
        <v>32</v>
      </c>
      <c r="C27" s="191" t="s">
        <v>22</v>
      </c>
      <c r="D27" s="2">
        <v>172</v>
      </c>
      <c r="E27" s="13">
        <v>157</v>
      </c>
      <c r="F27" s="2">
        <v>185</v>
      </c>
      <c r="G27" s="13">
        <v>157</v>
      </c>
      <c r="H27" s="2">
        <v>178</v>
      </c>
      <c r="I27" s="13">
        <v>171</v>
      </c>
      <c r="J27" s="15">
        <f t="shared" si="0"/>
        <v>170</v>
      </c>
      <c r="K27" s="14">
        <f t="shared" si="1"/>
        <v>1020</v>
      </c>
      <c r="L27" s="220">
        <v>185</v>
      </c>
    </row>
    <row r="28" spans="1:12" ht="19.5" thickBot="1">
      <c r="A28" s="187">
        <v>20</v>
      </c>
      <c r="B28" s="194" t="s">
        <v>106</v>
      </c>
      <c r="C28" s="191" t="s">
        <v>33</v>
      </c>
      <c r="D28" s="2">
        <v>136</v>
      </c>
      <c r="E28" s="13">
        <v>158</v>
      </c>
      <c r="F28" s="2">
        <v>160</v>
      </c>
      <c r="G28" s="13">
        <v>149</v>
      </c>
      <c r="H28" s="2">
        <v>184</v>
      </c>
      <c r="I28" s="13">
        <v>212</v>
      </c>
      <c r="J28" s="15">
        <f t="shared" si="0"/>
        <v>166.5</v>
      </c>
      <c r="K28" s="14">
        <f t="shared" si="1"/>
        <v>999</v>
      </c>
      <c r="L28" s="75"/>
    </row>
    <row r="29" spans="1:12" ht="19.5" thickBot="1">
      <c r="A29" s="187">
        <v>21</v>
      </c>
      <c r="B29" s="193" t="s">
        <v>35</v>
      </c>
      <c r="C29" s="191" t="s">
        <v>22</v>
      </c>
      <c r="D29" s="2">
        <v>169</v>
      </c>
      <c r="E29" s="13">
        <v>149</v>
      </c>
      <c r="F29" s="2">
        <v>150</v>
      </c>
      <c r="G29" s="13">
        <v>140</v>
      </c>
      <c r="H29" s="2">
        <v>169</v>
      </c>
      <c r="I29" s="13">
        <v>201</v>
      </c>
      <c r="J29" s="15">
        <f t="shared" si="0"/>
        <v>163</v>
      </c>
      <c r="K29" s="14">
        <f t="shared" si="1"/>
        <v>978</v>
      </c>
      <c r="L29" s="220">
        <v>150</v>
      </c>
    </row>
    <row r="30" spans="1:12" ht="19.5" thickBot="1">
      <c r="A30" s="188">
        <v>22</v>
      </c>
      <c r="B30" s="215" t="s">
        <v>110</v>
      </c>
      <c r="C30" s="192" t="s">
        <v>24</v>
      </c>
      <c r="D30" s="18">
        <v>122</v>
      </c>
      <c r="E30" s="19">
        <v>122</v>
      </c>
      <c r="F30" s="18">
        <v>168</v>
      </c>
      <c r="G30" s="19">
        <v>131</v>
      </c>
      <c r="H30" s="18">
        <v>139</v>
      </c>
      <c r="I30" s="19">
        <v>160</v>
      </c>
      <c r="J30" s="20">
        <f t="shared" si="0"/>
        <v>140.33333333333334</v>
      </c>
      <c r="K30" s="106">
        <f t="shared" si="1"/>
        <v>842</v>
      </c>
      <c r="L30" s="222">
        <v>168</v>
      </c>
    </row>
  </sheetData>
  <sheetProtection/>
  <mergeCells count="13">
    <mergeCell ref="K6:K8"/>
    <mergeCell ref="F6:F8"/>
    <mergeCell ref="L6:L8"/>
    <mergeCell ref="B2:K4"/>
    <mergeCell ref="H6:H8"/>
    <mergeCell ref="E6:E8"/>
    <mergeCell ref="G6:G8"/>
    <mergeCell ref="I6:I8"/>
    <mergeCell ref="J6:J8"/>
    <mergeCell ref="A6:A8"/>
    <mergeCell ref="B6:B8"/>
    <mergeCell ref="C6:C8"/>
    <mergeCell ref="D6:D8"/>
  </mergeCells>
  <conditionalFormatting sqref="B17:B30">
    <cfRule type="expression" priority="18" dxfId="0" stopIfTrue="1">
      <formula>(C17&gt;0)</formula>
    </cfRule>
  </conditionalFormatting>
  <conditionalFormatting sqref="B15:B16">
    <cfRule type="expression" priority="17" dxfId="0" stopIfTrue="1">
      <formula>(C15&gt;0)</formula>
    </cfRule>
  </conditionalFormatting>
  <conditionalFormatting sqref="B9:B14">
    <cfRule type="expression" priority="16" dxfId="0" stopIfTrue="1">
      <formula>(C9&gt;0)</formula>
    </cfRule>
  </conditionalFormatting>
  <conditionalFormatting sqref="B10:B15 B18:B19">
    <cfRule type="expression" priority="15" dxfId="0" stopIfTrue="1">
      <formula>(C9&gt;0)</formula>
    </cfRule>
  </conditionalFormatting>
  <conditionalFormatting sqref="B9:B14 B17:B21">
    <cfRule type="expression" priority="14" dxfId="0" stopIfTrue="1">
      <formula>(C9&gt;0)</formula>
    </cfRule>
  </conditionalFormatting>
  <conditionalFormatting sqref="B15">
    <cfRule type="expression" priority="13" dxfId="0" stopIfTrue="1">
      <formula>(C15&gt;0)</formula>
    </cfRule>
  </conditionalFormatting>
  <conditionalFormatting sqref="B9:B14">
    <cfRule type="expression" priority="12" dxfId="0" stopIfTrue="1">
      <formula>(C9&gt;0)</formula>
    </cfRule>
  </conditionalFormatting>
  <conditionalFormatting sqref="B15:B16">
    <cfRule type="expression" priority="11" dxfId="0" stopIfTrue="1">
      <formula>(C15&gt;0)</formula>
    </cfRule>
  </conditionalFormatting>
  <conditionalFormatting sqref="B9:B14">
    <cfRule type="expression" priority="10" dxfId="0" stopIfTrue="1">
      <formula>(C9&gt;0)</formula>
    </cfRule>
  </conditionalFormatting>
  <conditionalFormatting sqref="B10:B15">
    <cfRule type="expression" priority="9" dxfId="0" stopIfTrue="1">
      <formula>(C9&gt;0)</formula>
    </cfRule>
  </conditionalFormatting>
  <conditionalFormatting sqref="B9:B14">
    <cfRule type="expression" priority="8" dxfId="0" stopIfTrue="1">
      <formula>(C9&gt;0)</formula>
    </cfRule>
  </conditionalFormatting>
  <conditionalFormatting sqref="B15">
    <cfRule type="expression" priority="7" dxfId="0" stopIfTrue="1">
      <formula>(C15&gt;0)</formula>
    </cfRule>
  </conditionalFormatting>
  <conditionalFormatting sqref="B9:B14">
    <cfRule type="expression" priority="6" dxfId="0" stopIfTrue="1">
      <formula>(C9&gt;0)</formula>
    </cfRule>
  </conditionalFormatting>
  <conditionalFormatting sqref="B9:B13">
    <cfRule type="expression" priority="5" dxfId="0" stopIfTrue="1">
      <formula>(C9&gt;0)</formula>
    </cfRule>
  </conditionalFormatting>
  <conditionalFormatting sqref="B10:B13">
    <cfRule type="expression" priority="4" dxfId="0" stopIfTrue="1">
      <formula>(C9&gt;0)</formula>
    </cfRule>
  </conditionalFormatting>
  <conditionalFormatting sqref="B9:B13">
    <cfRule type="expression" priority="3" dxfId="0" stopIfTrue="1">
      <formula>(C9&gt;0)</formula>
    </cfRule>
  </conditionalFormatting>
  <conditionalFormatting sqref="B9:B13">
    <cfRule type="expression" priority="2" dxfId="0" stopIfTrue="1">
      <formula>(C9&gt;0)</formula>
    </cfRule>
  </conditionalFormatting>
  <conditionalFormatting sqref="B9:B17">
    <cfRule type="expression" priority="1" dxfId="51" stopIfTrue="1">
      <formula>(#REF!&gt;0)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2"/>
  <sheetViews>
    <sheetView zoomScale="80" zoomScaleNormal="80" zoomScalePageLayoutView="0" workbookViewId="0" topLeftCell="A8">
      <selection activeCell="L32" sqref="A9:L32"/>
    </sheetView>
  </sheetViews>
  <sheetFormatPr defaultColWidth="9.140625" defaultRowHeight="15"/>
  <cols>
    <col min="1" max="1" width="9.140625" style="16" customWidth="1"/>
    <col min="2" max="2" width="32.140625" style="16" customWidth="1"/>
    <col min="3" max="3" width="25.7109375" style="16" bestFit="1" customWidth="1"/>
    <col min="4" max="9" width="9.140625" style="16" customWidth="1"/>
    <col min="10" max="10" width="9.7109375" style="16" bestFit="1" customWidth="1"/>
    <col min="11" max="16384" width="9.140625" style="16" customWidth="1"/>
  </cols>
  <sheetData>
    <row r="2" spans="2:11" ht="15" customHeight="1">
      <c r="B2" s="415" t="s">
        <v>57</v>
      </c>
      <c r="C2" s="416"/>
      <c r="D2" s="416"/>
      <c r="E2" s="416"/>
      <c r="F2" s="416"/>
      <c r="G2" s="416"/>
      <c r="H2" s="416"/>
      <c r="I2" s="416"/>
      <c r="J2" s="416"/>
      <c r="K2" s="416"/>
    </row>
    <row r="3" spans="2:11" ht="15"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2:11" ht="15">
      <c r="B4" s="416"/>
      <c r="C4" s="416"/>
      <c r="D4" s="416"/>
      <c r="E4" s="416"/>
      <c r="F4" s="416"/>
      <c r="G4" s="416"/>
      <c r="H4" s="416"/>
      <c r="I4" s="416"/>
      <c r="J4" s="416"/>
      <c r="K4" s="416"/>
    </row>
    <row r="5" ht="15.75" thickBot="1"/>
    <row r="6" spans="1:12" ht="15">
      <c r="A6" s="408" t="s">
        <v>0</v>
      </c>
      <c r="B6" s="408" t="s">
        <v>1</v>
      </c>
      <c r="C6" s="410" t="s">
        <v>9</v>
      </c>
      <c r="D6" s="410" t="s">
        <v>2</v>
      </c>
      <c r="E6" s="410" t="s">
        <v>3</v>
      </c>
      <c r="F6" s="410" t="s">
        <v>4</v>
      </c>
      <c r="G6" s="410" t="s">
        <v>5</v>
      </c>
      <c r="H6" s="410" t="s">
        <v>6</v>
      </c>
      <c r="I6" s="410" t="s">
        <v>7</v>
      </c>
      <c r="J6" s="410" t="s">
        <v>8</v>
      </c>
      <c r="K6" s="410" t="s">
        <v>10</v>
      </c>
      <c r="L6" s="413" t="s">
        <v>11</v>
      </c>
    </row>
    <row r="7" spans="1:12" ht="15">
      <c r="A7" s="409"/>
      <c r="B7" s="409"/>
      <c r="C7" s="411"/>
      <c r="D7" s="411"/>
      <c r="E7" s="411"/>
      <c r="F7" s="411"/>
      <c r="G7" s="411"/>
      <c r="H7" s="411"/>
      <c r="I7" s="411"/>
      <c r="J7" s="411"/>
      <c r="K7" s="411"/>
      <c r="L7" s="414"/>
    </row>
    <row r="8" spans="1:12" ht="15.75" thickBot="1">
      <c r="A8" s="409"/>
      <c r="B8" s="409"/>
      <c r="C8" s="411"/>
      <c r="D8" s="412"/>
      <c r="E8" s="411"/>
      <c r="F8" s="411"/>
      <c r="G8" s="411"/>
      <c r="H8" s="411"/>
      <c r="I8" s="411"/>
      <c r="J8" s="411"/>
      <c r="K8" s="411"/>
      <c r="L8" s="414"/>
    </row>
    <row r="9" spans="1:12" ht="19.5" thickBot="1">
      <c r="A9" s="186">
        <v>1</v>
      </c>
      <c r="B9" s="223" t="s">
        <v>26</v>
      </c>
      <c r="C9" s="218" t="s">
        <v>23</v>
      </c>
      <c r="D9" s="217">
        <v>198</v>
      </c>
      <c r="E9" s="11">
        <v>228</v>
      </c>
      <c r="F9" s="1">
        <v>237</v>
      </c>
      <c r="G9" s="11">
        <v>218</v>
      </c>
      <c r="H9" s="1">
        <v>211</v>
      </c>
      <c r="I9" s="11">
        <v>202</v>
      </c>
      <c r="J9" s="15">
        <f aca="true" t="shared" si="0" ref="J9:J32">AVERAGE(D9:I9)</f>
        <v>215.66666666666666</v>
      </c>
      <c r="K9" s="14">
        <f aca="true" t="shared" si="1" ref="K9:K32">SUM(D9:I9)</f>
        <v>1294</v>
      </c>
      <c r="L9" s="90"/>
    </row>
    <row r="10" spans="1:12" ht="19.5" thickBot="1">
      <c r="A10" s="187">
        <v>2</v>
      </c>
      <c r="B10" s="219" t="s">
        <v>84</v>
      </c>
      <c r="C10" s="190" t="s">
        <v>25</v>
      </c>
      <c r="D10" s="3">
        <v>225</v>
      </c>
      <c r="E10" s="12">
        <v>223</v>
      </c>
      <c r="F10" s="212">
        <v>187</v>
      </c>
      <c r="G10" s="12">
        <v>228</v>
      </c>
      <c r="H10" s="3">
        <v>215</v>
      </c>
      <c r="I10" s="12">
        <v>202</v>
      </c>
      <c r="J10" s="15">
        <f t="shared" si="0"/>
        <v>213.33333333333334</v>
      </c>
      <c r="K10" s="14">
        <f t="shared" si="1"/>
        <v>1280</v>
      </c>
      <c r="L10" s="91"/>
    </row>
    <row r="11" spans="1:12" ht="19.5" thickBot="1">
      <c r="A11" s="187">
        <v>3</v>
      </c>
      <c r="B11" s="194" t="s">
        <v>106</v>
      </c>
      <c r="C11" s="191" t="s">
        <v>152</v>
      </c>
      <c r="D11" s="203">
        <v>255</v>
      </c>
      <c r="E11" s="13">
        <v>204</v>
      </c>
      <c r="F11" s="2">
        <v>156</v>
      </c>
      <c r="G11" s="13">
        <v>203</v>
      </c>
      <c r="H11" s="2">
        <v>212</v>
      </c>
      <c r="I11" s="13">
        <v>226</v>
      </c>
      <c r="J11" s="15">
        <f t="shared" si="0"/>
        <v>209.33333333333334</v>
      </c>
      <c r="K11" s="14">
        <f t="shared" si="1"/>
        <v>1256</v>
      </c>
      <c r="L11" s="208">
        <v>156</v>
      </c>
    </row>
    <row r="12" spans="1:12" ht="19.5" thickBot="1">
      <c r="A12" s="187">
        <v>4</v>
      </c>
      <c r="B12" s="193" t="s">
        <v>118</v>
      </c>
      <c r="C12" s="190" t="s">
        <v>23</v>
      </c>
      <c r="D12" s="3">
        <v>212</v>
      </c>
      <c r="E12" s="204">
        <v>269</v>
      </c>
      <c r="F12" s="3">
        <v>157</v>
      </c>
      <c r="G12" s="12">
        <v>244</v>
      </c>
      <c r="H12" s="3">
        <v>168</v>
      </c>
      <c r="I12" s="12">
        <v>205</v>
      </c>
      <c r="J12" s="15">
        <f t="shared" si="0"/>
        <v>209.16666666666666</v>
      </c>
      <c r="K12" s="14">
        <f t="shared" si="1"/>
        <v>1255</v>
      </c>
      <c r="L12" s="91"/>
    </row>
    <row r="13" spans="1:12" ht="19.5" thickBot="1">
      <c r="A13" s="187">
        <v>5</v>
      </c>
      <c r="B13" s="195" t="s">
        <v>102</v>
      </c>
      <c r="C13" s="190" t="s">
        <v>147</v>
      </c>
      <c r="D13" s="3">
        <v>231</v>
      </c>
      <c r="E13" s="204">
        <v>191</v>
      </c>
      <c r="F13" s="3">
        <v>203</v>
      </c>
      <c r="G13" s="12">
        <v>192</v>
      </c>
      <c r="H13" s="3">
        <v>219</v>
      </c>
      <c r="I13" s="12">
        <v>213</v>
      </c>
      <c r="J13" s="15">
        <f t="shared" si="0"/>
        <v>208.16666666666666</v>
      </c>
      <c r="K13" s="14">
        <f t="shared" si="1"/>
        <v>1249</v>
      </c>
      <c r="L13" s="208">
        <v>203</v>
      </c>
    </row>
    <row r="14" spans="1:12" ht="19.5" thickBot="1">
      <c r="A14" s="187">
        <v>6</v>
      </c>
      <c r="B14" s="194" t="s">
        <v>119</v>
      </c>
      <c r="C14" s="191" t="s">
        <v>153</v>
      </c>
      <c r="D14" s="2">
        <v>194</v>
      </c>
      <c r="E14" s="13">
        <v>244</v>
      </c>
      <c r="F14" s="2">
        <v>206</v>
      </c>
      <c r="G14" s="202">
        <v>191</v>
      </c>
      <c r="H14" s="2">
        <v>199</v>
      </c>
      <c r="I14" s="13">
        <v>205</v>
      </c>
      <c r="J14" s="15">
        <f t="shared" si="0"/>
        <v>206.5</v>
      </c>
      <c r="K14" s="14">
        <f t="shared" si="1"/>
        <v>1239</v>
      </c>
      <c r="L14" s="224">
        <v>206</v>
      </c>
    </row>
    <row r="15" spans="1:12" ht="19.5" thickBot="1">
      <c r="A15" s="187">
        <v>7</v>
      </c>
      <c r="B15" s="195" t="s">
        <v>101</v>
      </c>
      <c r="C15" s="191" t="s">
        <v>148</v>
      </c>
      <c r="D15" s="2">
        <v>243</v>
      </c>
      <c r="E15" s="13">
        <v>212</v>
      </c>
      <c r="F15" s="2">
        <v>189</v>
      </c>
      <c r="G15" s="202">
        <v>206</v>
      </c>
      <c r="H15" s="2">
        <v>162</v>
      </c>
      <c r="I15" s="13">
        <v>224</v>
      </c>
      <c r="J15" s="15">
        <f t="shared" si="0"/>
        <v>206</v>
      </c>
      <c r="K15" s="14">
        <f t="shared" si="1"/>
        <v>1236</v>
      </c>
      <c r="L15" s="226"/>
    </row>
    <row r="16" spans="1:12" ht="19.5" thickBot="1">
      <c r="A16" s="187">
        <v>8</v>
      </c>
      <c r="B16" s="193" t="s">
        <v>98</v>
      </c>
      <c r="C16" s="191" t="s">
        <v>141</v>
      </c>
      <c r="D16" s="2">
        <v>171</v>
      </c>
      <c r="E16" s="13">
        <v>191</v>
      </c>
      <c r="F16" s="2">
        <v>233</v>
      </c>
      <c r="G16" s="13">
        <v>203</v>
      </c>
      <c r="H16" s="2">
        <v>165</v>
      </c>
      <c r="I16" s="13">
        <v>237</v>
      </c>
      <c r="J16" s="15">
        <f t="shared" si="0"/>
        <v>200</v>
      </c>
      <c r="K16" s="14">
        <f t="shared" si="1"/>
        <v>1200</v>
      </c>
      <c r="L16" s="91"/>
    </row>
    <row r="17" spans="1:12" ht="19.5" thickBot="1">
      <c r="A17" s="187">
        <v>9</v>
      </c>
      <c r="B17" s="193" t="s">
        <v>114</v>
      </c>
      <c r="C17" s="190" t="s">
        <v>33</v>
      </c>
      <c r="D17" s="212">
        <v>186</v>
      </c>
      <c r="E17" s="12">
        <v>169</v>
      </c>
      <c r="F17" s="3">
        <v>187</v>
      </c>
      <c r="G17" s="12">
        <v>220</v>
      </c>
      <c r="H17" s="3">
        <v>219</v>
      </c>
      <c r="I17" s="12">
        <v>192</v>
      </c>
      <c r="J17" s="15">
        <f t="shared" si="0"/>
        <v>195.5</v>
      </c>
      <c r="K17" s="14">
        <f t="shared" si="1"/>
        <v>1173</v>
      </c>
      <c r="L17" s="91"/>
    </row>
    <row r="18" spans="1:12" ht="19.5" thickBot="1">
      <c r="A18" s="187">
        <v>10</v>
      </c>
      <c r="B18" s="193" t="s">
        <v>34</v>
      </c>
      <c r="C18" s="191" t="s">
        <v>23</v>
      </c>
      <c r="D18" s="2">
        <v>184</v>
      </c>
      <c r="E18" s="13">
        <v>173</v>
      </c>
      <c r="F18" s="2">
        <v>201</v>
      </c>
      <c r="G18" s="13">
        <v>204</v>
      </c>
      <c r="H18" s="2">
        <v>183</v>
      </c>
      <c r="I18" s="13">
        <v>204</v>
      </c>
      <c r="J18" s="15">
        <f t="shared" si="0"/>
        <v>191.5</v>
      </c>
      <c r="K18" s="14">
        <f t="shared" si="1"/>
        <v>1149</v>
      </c>
      <c r="L18" s="91"/>
    </row>
    <row r="19" spans="1:12" ht="19.5" thickBot="1">
      <c r="A19" s="187">
        <v>11</v>
      </c>
      <c r="B19" s="193" t="s">
        <v>107</v>
      </c>
      <c r="C19" s="190" t="s">
        <v>36</v>
      </c>
      <c r="D19" s="3">
        <v>174</v>
      </c>
      <c r="E19" s="12">
        <v>171</v>
      </c>
      <c r="F19" s="3">
        <v>245</v>
      </c>
      <c r="G19" s="12">
        <v>192</v>
      </c>
      <c r="H19" s="3">
        <v>183</v>
      </c>
      <c r="I19" s="12">
        <v>180</v>
      </c>
      <c r="J19" s="15">
        <f t="shared" si="0"/>
        <v>190.83333333333334</v>
      </c>
      <c r="K19" s="14">
        <f t="shared" si="1"/>
        <v>1145</v>
      </c>
      <c r="L19" s="91"/>
    </row>
    <row r="20" spans="1:12" ht="19.5" thickBot="1">
      <c r="A20" s="187">
        <v>12</v>
      </c>
      <c r="B20" s="195" t="s">
        <v>120</v>
      </c>
      <c r="C20" s="191" t="s">
        <v>38</v>
      </c>
      <c r="D20" s="2">
        <v>165</v>
      </c>
      <c r="E20" s="13">
        <v>190</v>
      </c>
      <c r="F20" s="2">
        <v>206</v>
      </c>
      <c r="G20" s="13">
        <v>195</v>
      </c>
      <c r="H20" s="2">
        <v>191</v>
      </c>
      <c r="I20" s="13">
        <v>188</v>
      </c>
      <c r="J20" s="15">
        <f t="shared" si="0"/>
        <v>189.16666666666666</v>
      </c>
      <c r="K20" s="14">
        <f t="shared" si="1"/>
        <v>1135</v>
      </c>
      <c r="L20" s="91"/>
    </row>
    <row r="21" spans="1:12" ht="19.5" thickBot="1">
      <c r="A21" s="187">
        <v>13</v>
      </c>
      <c r="B21" s="193" t="s">
        <v>108</v>
      </c>
      <c r="C21" s="191" t="s">
        <v>149</v>
      </c>
      <c r="D21" s="2">
        <v>167</v>
      </c>
      <c r="E21" s="13">
        <v>242</v>
      </c>
      <c r="F21" s="2">
        <v>192</v>
      </c>
      <c r="G21" s="13">
        <v>157</v>
      </c>
      <c r="H21" s="2">
        <v>161</v>
      </c>
      <c r="I21" s="13">
        <v>211</v>
      </c>
      <c r="J21" s="15">
        <f t="shared" si="0"/>
        <v>188.33333333333334</v>
      </c>
      <c r="K21" s="14">
        <f t="shared" si="1"/>
        <v>1130</v>
      </c>
      <c r="L21" s="91"/>
    </row>
    <row r="22" spans="1:12" ht="19.5" thickBot="1">
      <c r="A22" s="187">
        <v>14</v>
      </c>
      <c r="B22" s="193" t="s">
        <v>81</v>
      </c>
      <c r="C22" s="191" t="s">
        <v>23</v>
      </c>
      <c r="D22" s="2">
        <v>219</v>
      </c>
      <c r="E22" s="13">
        <v>180</v>
      </c>
      <c r="F22" s="2">
        <v>161</v>
      </c>
      <c r="G22" s="13">
        <v>198</v>
      </c>
      <c r="H22" s="2">
        <v>168</v>
      </c>
      <c r="I22" s="13">
        <v>194</v>
      </c>
      <c r="J22" s="15">
        <f t="shared" si="0"/>
        <v>186.66666666666666</v>
      </c>
      <c r="K22" s="14">
        <f t="shared" si="1"/>
        <v>1120</v>
      </c>
      <c r="L22" s="208">
        <v>161</v>
      </c>
    </row>
    <row r="23" spans="1:12" ht="19.5" thickBot="1">
      <c r="A23" s="187">
        <v>15</v>
      </c>
      <c r="B23" s="195" t="s">
        <v>112</v>
      </c>
      <c r="C23" s="190" t="s">
        <v>149</v>
      </c>
      <c r="D23" s="3">
        <v>188</v>
      </c>
      <c r="E23" s="12">
        <v>162</v>
      </c>
      <c r="F23" s="3">
        <v>240</v>
      </c>
      <c r="G23" s="12">
        <v>184</v>
      </c>
      <c r="H23" s="3">
        <v>181</v>
      </c>
      <c r="I23" s="12">
        <v>161</v>
      </c>
      <c r="J23" s="15">
        <f t="shared" si="0"/>
        <v>186</v>
      </c>
      <c r="K23" s="14">
        <f t="shared" si="1"/>
        <v>1116</v>
      </c>
      <c r="L23" s="208">
        <v>240</v>
      </c>
    </row>
    <row r="24" spans="1:12" ht="19.5" thickBot="1">
      <c r="A24" s="187">
        <v>16</v>
      </c>
      <c r="B24" s="193" t="s">
        <v>116</v>
      </c>
      <c r="C24" s="190" t="s">
        <v>33</v>
      </c>
      <c r="D24" s="3">
        <v>169</v>
      </c>
      <c r="E24" s="12">
        <v>166</v>
      </c>
      <c r="F24" s="3">
        <v>203</v>
      </c>
      <c r="G24" s="12">
        <v>168</v>
      </c>
      <c r="H24" s="3">
        <v>223</v>
      </c>
      <c r="I24" s="12">
        <v>184</v>
      </c>
      <c r="J24" s="15">
        <f t="shared" si="0"/>
        <v>185.5</v>
      </c>
      <c r="K24" s="14">
        <f t="shared" si="1"/>
        <v>1113</v>
      </c>
      <c r="L24" s="91"/>
    </row>
    <row r="25" spans="1:12" ht="19.5" thickBot="1">
      <c r="A25" s="187">
        <v>17</v>
      </c>
      <c r="B25" s="193" t="s">
        <v>115</v>
      </c>
      <c r="C25" s="190" t="s">
        <v>154</v>
      </c>
      <c r="D25" s="3">
        <v>205</v>
      </c>
      <c r="E25" s="12">
        <v>189</v>
      </c>
      <c r="F25" s="3">
        <v>200</v>
      </c>
      <c r="G25" s="12">
        <v>166</v>
      </c>
      <c r="H25" s="3">
        <v>197</v>
      </c>
      <c r="I25" s="12">
        <v>135</v>
      </c>
      <c r="J25" s="15">
        <f t="shared" si="0"/>
        <v>182</v>
      </c>
      <c r="K25" s="14">
        <f t="shared" si="1"/>
        <v>1092</v>
      </c>
      <c r="L25" s="91"/>
    </row>
    <row r="26" spans="1:12" ht="19.5" thickBot="1">
      <c r="A26" s="187">
        <v>18</v>
      </c>
      <c r="B26" s="193" t="s">
        <v>35</v>
      </c>
      <c r="C26" s="191" t="s">
        <v>22</v>
      </c>
      <c r="D26" s="2">
        <v>168</v>
      </c>
      <c r="E26" s="13">
        <v>167</v>
      </c>
      <c r="F26" s="2">
        <v>189</v>
      </c>
      <c r="G26" s="13">
        <v>159</v>
      </c>
      <c r="H26" s="2">
        <v>175</v>
      </c>
      <c r="I26" s="13">
        <v>172</v>
      </c>
      <c r="J26" s="15">
        <f t="shared" si="0"/>
        <v>171.66666666666666</v>
      </c>
      <c r="K26" s="14">
        <f t="shared" si="1"/>
        <v>1030</v>
      </c>
      <c r="L26" s="208">
        <v>189</v>
      </c>
    </row>
    <row r="27" spans="1:12" ht="19.5" thickBot="1">
      <c r="A27" s="187">
        <v>19</v>
      </c>
      <c r="B27" s="195" t="s">
        <v>111</v>
      </c>
      <c r="C27" s="191" t="s">
        <v>149</v>
      </c>
      <c r="D27" s="2">
        <v>211</v>
      </c>
      <c r="E27" s="13">
        <v>159</v>
      </c>
      <c r="F27" s="2">
        <v>180</v>
      </c>
      <c r="G27" s="13">
        <v>155</v>
      </c>
      <c r="H27" s="2">
        <v>144</v>
      </c>
      <c r="I27" s="13">
        <v>176</v>
      </c>
      <c r="J27" s="15">
        <f t="shared" si="0"/>
        <v>170.83333333333334</v>
      </c>
      <c r="K27" s="14">
        <f t="shared" si="1"/>
        <v>1025</v>
      </c>
      <c r="L27" s="208">
        <v>180</v>
      </c>
    </row>
    <row r="28" spans="1:12" ht="19.5" thickBot="1">
      <c r="A28" s="187">
        <v>20</v>
      </c>
      <c r="B28" s="193" t="s">
        <v>69</v>
      </c>
      <c r="C28" s="191" t="s">
        <v>141</v>
      </c>
      <c r="D28" s="2">
        <v>188</v>
      </c>
      <c r="E28" s="13">
        <v>133</v>
      </c>
      <c r="F28" s="2">
        <v>173</v>
      </c>
      <c r="G28" s="13">
        <v>202</v>
      </c>
      <c r="H28" s="2">
        <v>182</v>
      </c>
      <c r="I28" s="13">
        <v>129</v>
      </c>
      <c r="J28" s="15">
        <f t="shared" si="0"/>
        <v>167.83333333333334</v>
      </c>
      <c r="K28" s="14">
        <f t="shared" si="1"/>
        <v>1007</v>
      </c>
      <c r="L28" s="208">
        <v>173</v>
      </c>
    </row>
    <row r="29" spans="1:12" ht="19.5" thickBot="1">
      <c r="A29" s="187">
        <v>21</v>
      </c>
      <c r="B29" s="193" t="s">
        <v>109</v>
      </c>
      <c r="C29" s="190" t="s">
        <v>38</v>
      </c>
      <c r="D29" s="3">
        <v>182</v>
      </c>
      <c r="E29" s="12">
        <v>172</v>
      </c>
      <c r="F29" s="3">
        <v>200</v>
      </c>
      <c r="G29" s="12">
        <v>168</v>
      </c>
      <c r="H29" s="3">
        <v>114</v>
      </c>
      <c r="I29" s="12">
        <v>165</v>
      </c>
      <c r="J29" s="15">
        <f t="shared" si="0"/>
        <v>166.83333333333334</v>
      </c>
      <c r="K29" s="14">
        <f t="shared" si="1"/>
        <v>1001</v>
      </c>
      <c r="L29" s="91"/>
    </row>
    <row r="30" spans="1:12" ht="19.5" thickBot="1">
      <c r="A30" s="187">
        <v>22</v>
      </c>
      <c r="B30" s="227" t="s">
        <v>113</v>
      </c>
      <c r="C30" s="190" t="s">
        <v>37</v>
      </c>
      <c r="D30" s="3">
        <v>153</v>
      </c>
      <c r="E30" s="12">
        <v>153</v>
      </c>
      <c r="F30" s="3">
        <v>145</v>
      </c>
      <c r="G30" s="12">
        <v>164</v>
      </c>
      <c r="H30" s="3">
        <v>190</v>
      </c>
      <c r="I30" s="12">
        <v>181</v>
      </c>
      <c r="J30" s="15">
        <f t="shared" si="0"/>
        <v>164.33333333333334</v>
      </c>
      <c r="K30" s="14">
        <f t="shared" si="1"/>
        <v>986</v>
      </c>
      <c r="L30" s="92"/>
    </row>
    <row r="31" spans="1:12" ht="19.5" thickBot="1">
      <c r="A31" s="187">
        <v>23</v>
      </c>
      <c r="B31" s="193" t="s">
        <v>117</v>
      </c>
      <c r="C31" s="190" t="s">
        <v>142</v>
      </c>
      <c r="D31" s="3">
        <v>147</v>
      </c>
      <c r="E31" s="12">
        <v>144</v>
      </c>
      <c r="F31" s="3">
        <v>175</v>
      </c>
      <c r="G31" s="12">
        <v>149</v>
      </c>
      <c r="H31" s="3">
        <v>170</v>
      </c>
      <c r="I31" s="12">
        <v>176</v>
      </c>
      <c r="J31" s="15">
        <f t="shared" si="0"/>
        <v>160.16666666666666</v>
      </c>
      <c r="K31" s="14">
        <f t="shared" si="1"/>
        <v>961</v>
      </c>
      <c r="L31" s="91"/>
    </row>
    <row r="32" spans="1:12" ht="19.5" thickBot="1">
      <c r="A32" s="188">
        <v>24</v>
      </c>
      <c r="B32" s="228" t="s">
        <v>104</v>
      </c>
      <c r="C32" s="192" t="s">
        <v>147</v>
      </c>
      <c r="D32" s="18">
        <v>150</v>
      </c>
      <c r="E32" s="19">
        <v>154</v>
      </c>
      <c r="F32" s="18">
        <v>194</v>
      </c>
      <c r="G32" s="19">
        <v>167</v>
      </c>
      <c r="H32" s="18">
        <v>127</v>
      </c>
      <c r="I32" s="19">
        <v>0</v>
      </c>
      <c r="J32" s="20">
        <f t="shared" si="0"/>
        <v>132</v>
      </c>
      <c r="K32" s="106">
        <f t="shared" si="1"/>
        <v>792</v>
      </c>
      <c r="L32" s="225">
        <v>194</v>
      </c>
    </row>
  </sheetData>
  <sheetProtection/>
  <mergeCells count="13">
    <mergeCell ref="K6:K8"/>
    <mergeCell ref="F6:F8"/>
    <mergeCell ref="L6:L8"/>
    <mergeCell ref="B2:K4"/>
    <mergeCell ref="H6:H8"/>
    <mergeCell ref="E6:E8"/>
    <mergeCell ref="G6:G8"/>
    <mergeCell ref="I6:I8"/>
    <mergeCell ref="J6:J8"/>
    <mergeCell ref="A6:A8"/>
    <mergeCell ref="B6:B8"/>
    <mergeCell ref="C6:C8"/>
    <mergeCell ref="D6:D8"/>
  </mergeCells>
  <conditionalFormatting sqref="B17:B32">
    <cfRule type="expression" priority="18" dxfId="0" stopIfTrue="1">
      <formula>(C17&gt;0)</formula>
    </cfRule>
  </conditionalFormatting>
  <conditionalFormatting sqref="B15:B16">
    <cfRule type="expression" priority="17" dxfId="0" stopIfTrue="1">
      <formula>(C15&gt;0)</formula>
    </cfRule>
  </conditionalFormatting>
  <conditionalFormatting sqref="B9:B14">
    <cfRule type="expression" priority="16" dxfId="0" stopIfTrue="1">
      <formula>(C9&gt;0)</formula>
    </cfRule>
  </conditionalFormatting>
  <conditionalFormatting sqref="B10:B15 B18:B19">
    <cfRule type="expression" priority="15" dxfId="0" stopIfTrue="1">
      <formula>(C9&gt;0)</formula>
    </cfRule>
  </conditionalFormatting>
  <conditionalFormatting sqref="B9:B14 B17:B21">
    <cfRule type="expression" priority="14" dxfId="0" stopIfTrue="1">
      <formula>(C9&gt;0)</formula>
    </cfRule>
  </conditionalFormatting>
  <conditionalFormatting sqref="B15">
    <cfRule type="expression" priority="13" dxfId="0" stopIfTrue="1">
      <formula>(C15&gt;0)</formula>
    </cfRule>
  </conditionalFormatting>
  <conditionalFormatting sqref="B9:B14">
    <cfRule type="expression" priority="12" dxfId="0" stopIfTrue="1">
      <formula>(C9&gt;0)</formula>
    </cfRule>
  </conditionalFormatting>
  <conditionalFormatting sqref="B15:B16">
    <cfRule type="expression" priority="11" dxfId="0" stopIfTrue="1">
      <formula>(C15&gt;0)</formula>
    </cfRule>
  </conditionalFormatting>
  <conditionalFormatting sqref="B9:B14">
    <cfRule type="expression" priority="10" dxfId="0" stopIfTrue="1">
      <formula>(C9&gt;0)</formula>
    </cfRule>
  </conditionalFormatting>
  <conditionalFormatting sqref="B10:B15">
    <cfRule type="expression" priority="9" dxfId="0" stopIfTrue="1">
      <formula>(C9&gt;0)</formula>
    </cfRule>
  </conditionalFormatting>
  <conditionalFormatting sqref="B9:B14">
    <cfRule type="expression" priority="8" dxfId="0" stopIfTrue="1">
      <formula>(C9&gt;0)</formula>
    </cfRule>
  </conditionalFormatting>
  <conditionalFormatting sqref="B15">
    <cfRule type="expression" priority="7" dxfId="0" stopIfTrue="1">
      <formula>(C15&gt;0)</formula>
    </cfRule>
  </conditionalFormatting>
  <conditionalFormatting sqref="B9:B14">
    <cfRule type="expression" priority="6" dxfId="0" stopIfTrue="1">
      <formula>(C9&gt;0)</formula>
    </cfRule>
  </conditionalFormatting>
  <conditionalFormatting sqref="B9:B13">
    <cfRule type="expression" priority="5" dxfId="0" stopIfTrue="1">
      <formula>(C9&gt;0)</formula>
    </cfRule>
  </conditionalFormatting>
  <conditionalFormatting sqref="B10:B13">
    <cfRule type="expression" priority="4" dxfId="0" stopIfTrue="1">
      <formula>(C9&gt;0)</formula>
    </cfRule>
  </conditionalFormatting>
  <conditionalFormatting sqref="B9:B13">
    <cfRule type="expression" priority="3" dxfId="0" stopIfTrue="1">
      <formula>(C9&gt;0)</formula>
    </cfRule>
  </conditionalFormatting>
  <conditionalFormatting sqref="B9:B13">
    <cfRule type="expression" priority="2" dxfId="0" stopIfTrue="1">
      <formula>(C9&gt;0)</formula>
    </cfRule>
  </conditionalFormatting>
  <conditionalFormatting sqref="B9:B17">
    <cfRule type="expression" priority="1" dxfId="51" stopIfTrue="1">
      <formula>(#REF!&gt;0)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User</cp:lastModifiedBy>
  <dcterms:created xsi:type="dcterms:W3CDTF">2013-06-16T08:09:12Z</dcterms:created>
  <dcterms:modified xsi:type="dcterms:W3CDTF">2014-08-10T05:48:36Z</dcterms:modified>
  <cp:category/>
  <cp:version/>
  <cp:contentType/>
  <cp:contentStatus/>
</cp:coreProperties>
</file>