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7860" activeTab="2"/>
  </bookViews>
  <sheets>
    <sheet name="полуфинал" sheetId="1" r:id="rId1"/>
    <sheet name="финал" sheetId="2" r:id="rId2"/>
    <sheet name="результаты" sheetId="3" r:id="rId3"/>
  </sheets>
  <definedNames/>
  <calcPr fullCalcOnLoad="1"/>
</workbook>
</file>

<file path=xl/sharedStrings.xml><?xml version="1.0" encoding="utf-8"?>
<sst xmlns="http://schemas.openxmlformats.org/spreadsheetml/2006/main" count="263" uniqueCount="71">
  <si>
    <t>Каразеев Константин</t>
  </si>
  <si>
    <t xml:space="preserve">Кузнецов Дмитрий </t>
  </si>
  <si>
    <t>Крыль Игорь</t>
  </si>
  <si>
    <t>Милькович Славолюб</t>
  </si>
  <si>
    <t>Свиридов Иван</t>
  </si>
  <si>
    <t>Ануфриенко</t>
  </si>
  <si>
    <t>Старченков Роман</t>
  </si>
  <si>
    <t>Гущин Александр</t>
  </si>
  <si>
    <t>Исаев Сергей</t>
  </si>
  <si>
    <t>Миненко Александр</t>
  </si>
  <si>
    <t>Кораблинова Надежда</t>
  </si>
  <si>
    <t>Шукаев Максим</t>
  </si>
  <si>
    <t>Клюшин Иван</t>
  </si>
  <si>
    <t>Красавкин Виктор</t>
  </si>
  <si>
    <t>Коробкова Алена</t>
  </si>
  <si>
    <t>Воронкова Дарья</t>
  </si>
  <si>
    <t>Бабасюк Андрей</t>
  </si>
  <si>
    <t>Сверчков Владимир</t>
  </si>
  <si>
    <t>Буланова Мария</t>
  </si>
  <si>
    <t>Косякова Полина</t>
  </si>
  <si>
    <t>Смирнова Евгения</t>
  </si>
  <si>
    <t>Семенов Иван</t>
  </si>
  <si>
    <t>Калакуток Вадим</t>
  </si>
  <si>
    <t>Щекочев Вячеслав</t>
  </si>
  <si>
    <t>Козырев Олег</t>
  </si>
  <si>
    <t>Сумма</t>
  </si>
  <si>
    <t>Игра</t>
  </si>
  <si>
    <t>Гандикап</t>
  </si>
  <si>
    <t>Фамилия</t>
  </si>
  <si>
    <t>Шок-Десперадо</t>
  </si>
  <si>
    <t>Волгоград</t>
  </si>
  <si>
    <t>Воронеж</t>
  </si>
  <si>
    <t>Крыль</t>
  </si>
  <si>
    <t>Свиридов</t>
  </si>
  <si>
    <t>Волжский</t>
  </si>
  <si>
    <t>Орел</t>
  </si>
  <si>
    <t>Москва</t>
  </si>
  <si>
    <t>Краснодар</t>
  </si>
  <si>
    <t>Тула</t>
  </si>
  <si>
    <t>Сочи</t>
  </si>
  <si>
    <t>Сизов</t>
  </si>
  <si>
    <t>Минск</t>
  </si>
  <si>
    <t>Город</t>
  </si>
  <si>
    <t>Квалификация</t>
  </si>
  <si>
    <t>Гандикап х2</t>
  </si>
  <si>
    <t>Игра 1</t>
  </si>
  <si>
    <t>Игра 2</t>
  </si>
  <si>
    <t>Сумма 2-х</t>
  </si>
  <si>
    <t>Ролл-офф</t>
  </si>
  <si>
    <t>Коршак Ян</t>
  </si>
  <si>
    <t>Кошелев Никита</t>
  </si>
  <si>
    <t>Крыль Кристина</t>
  </si>
  <si>
    <t>Ниж.Новгор.</t>
  </si>
  <si>
    <t>Суслов Андрей</t>
  </si>
  <si>
    <t>Ростов на Д</t>
  </si>
  <si>
    <t>Андреев Сергей</t>
  </si>
  <si>
    <t>Щекачев Вячеслав</t>
  </si>
  <si>
    <t>Соболев Павел</t>
  </si>
  <si>
    <t>десперадо-3</t>
  </si>
  <si>
    <t>КЧ-2</t>
  </si>
  <si>
    <t>десперадо-1</t>
  </si>
  <si>
    <t>десперадо-2</t>
  </si>
  <si>
    <t>десперадо-4</t>
  </si>
  <si>
    <t>КЧ-1</t>
  </si>
  <si>
    <t>КЧ-3</t>
  </si>
  <si>
    <t>Ануфриенко Андрей</t>
  </si>
  <si>
    <t>КЧ-4</t>
  </si>
  <si>
    <t>Степледдер</t>
  </si>
  <si>
    <t>Игра-1</t>
  </si>
  <si>
    <t>Игра-2</t>
  </si>
  <si>
    <t>Игра-3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</si>
</sst>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8" borderId="12" xfId="0" applyFill="1" applyBorder="1" applyAlignment="1">
      <alignment/>
    </xf>
    <xf numFmtId="0" fontId="0" fillId="8" borderId="12" xfId="0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15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20" borderId="12" xfId="0" applyFont="1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2" xfId="0" applyFill="1" applyBorder="1" applyAlignment="1">
      <alignment/>
    </xf>
    <xf numFmtId="0" fontId="15" fillId="20" borderId="10" xfId="0" applyFon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0" xfId="0" applyFill="1" applyBorder="1" applyAlignment="1">
      <alignment/>
    </xf>
    <xf numFmtId="0" fontId="15" fillId="20" borderId="11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8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5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right"/>
    </xf>
    <xf numFmtId="0" fontId="0" fillId="24" borderId="11" xfId="0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15" fillId="24" borderId="10" xfId="0" applyFont="1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24" borderId="12" xfId="0" applyFill="1" applyBorder="1" applyAlignment="1">
      <alignment horizontal="center"/>
    </xf>
    <xf numFmtId="0" fontId="15" fillId="24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58"/>
  <sheetViews>
    <sheetView zoomScalePageLayoutView="0" workbookViewId="0" topLeftCell="A20">
      <selection activeCell="B30" sqref="B30:H30"/>
    </sheetView>
  </sheetViews>
  <sheetFormatPr defaultColWidth="9.140625" defaultRowHeight="15"/>
  <cols>
    <col min="3" max="3" width="23.57421875" style="0" customWidth="1"/>
    <col min="4" max="4" width="16.8515625" style="0" customWidth="1"/>
  </cols>
  <sheetData>
    <row r="5" spans="1:17" ht="15">
      <c r="A5" s="23">
        <v>12</v>
      </c>
      <c r="B5" s="31">
        <v>7</v>
      </c>
      <c r="C5" s="31" t="s">
        <v>18</v>
      </c>
      <c r="D5" s="30" t="s">
        <v>36</v>
      </c>
      <c r="E5" s="30">
        <v>20</v>
      </c>
      <c r="F5" s="31"/>
      <c r="G5" s="31"/>
      <c r="H5" s="31"/>
      <c r="I5" s="31"/>
      <c r="J5" s="31"/>
      <c r="K5" s="29"/>
      <c r="L5" s="30">
        <v>217</v>
      </c>
      <c r="M5" s="30">
        <v>201</v>
      </c>
      <c r="N5" s="29">
        <f>SUM(L5:M5)+E5</f>
        <v>438</v>
      </c>
      <c r="O5" s="30">
        <v>190</v>
      </c>
      <c r="P5" s="30">
        <v>172</v>
      </c>
      <c r="Q5" s="30">
        <f aca="true" t="shared" si="0" ref="Q5:Q10">SUM(O5:P5)+E5</f>
        <v>382</v>
      </c>
    </row>
    <row r="6" spans="1:17" ht="15">
      <c r="A6" s="23">
        <v>11</v>
      </c>
      <c r="B6" s="31">
        <v>8</v>
      </c>
      <c r="C6" s="31" t="s">
        <v>15</v>
      </c>
      <c r="D6" s="30" t="s">
        <v>36</v>
      </c>
      <c r="E6" s="30">
        <v>16</v>
      </c>
      <c r="F6" s="31"/>
      <c r="G6" s="31"/>
      <c r="H6" s="31"/>
      <c r="I6" s="31"/>
      <c r="J6" s="31"/>
      <c r="K6" s="29"/>
      <c r="L6" s="31"/>
      <c r="M6" s="31"/>
      <c r="N6" s="29"/>
      <c r="O6" s="30">
        <v>167</v>
      </c>
      <c r="P6" s="30">
        <v>194</v>
      </c>
      <c r="Q6" s="30">
        <f t="shared" si="0"/>
        <v>377</v>
      </c>
    </row>
    <row r="7" spans="1:17" ht="15">
      <c r="A7" s="23">
        <v>14</v>
      </c>
      <c r="B7" s="31">
        <v>9</v>
      </c>
      <c r="C7" s="31" t="s">
        <v>20</v>
      </c>
      <c r="D7" s="30" t="s">
        <v>36</v>
      </c>
      <c r="E7" s="30">
        <v>16</v>
      </c>
      <c r="F7" s="30">
        <v>192</v>
      </c>
      <c r="G7" s="30">
        <v>204</v>
      </c>
      <c r="H7" s="30">
        <f>SUM(E7:G7)</f>
        <v>412</v>
      </c>
      <c r="I7" s="30">
        <v>202</v>
      </c>
      <c r="J7" s="30">
        <v>227</v>
      </c>
      <c r="K7" s="29">
        <f>SUM(I7:J7)+E7</f>
        <v>445</v>
      </c>
      <c r="L7" s="31"/>
      <c r="M7" s="31"/>
      <c r="N7" s="29"/>
      <c r="O7" s="30">
        <v>180</v>
      </c>
      <c r="P7" s="30">
        <v>180</v>
      </c>
      <c r="Q7" s="30">
        <f t="shared" si="0"/>
        <v>376</v>
      </c>
    </row>
    <row r="8" spans="1:17" ht="15">
      <c r="A8" s="23">
        <v>13</v>
      </c>
      <c r="B8" s="31">
        <v>10</v>
      </c>
      <c r="C8" s="31" t="s">
        <v>19</v>
      </c>
      <c r="D8" s="30" t="s">
        <v>36</v>
      </c>
      <c r="E8" s="30">
        <v>16</v>
      </c>
      <c r="F8" s="31"/>
      <c r="G8" s="31"/>
      <c r="H8" s="31"/>
      <c r="I8" s="31"/>
      <c r="J8" s="31"/>
      <c r="K8" s="29"/>
      <c r="L8" s="30">
        <v>235</v>
      </c>
      <c r="M8" s="30">
        <v>236</v>
      </c>
      <c r="N8" s="29">
        <f aca="true" t="shared" si="1" ref="N8:N16">SUM(L8:M8)+E8</f>
        <v>487</v>
      </c>
      <c r="O8" s="30">
        <v>170</v>
      </c>
      <c r="P8" s="30">
        <v>182</v>
      </c>
      <c r="Q8" s="30">
        <f t="shared" si="0"/>
        <v>368</v>
      </c>
    </row>
    <row r="9" spans="1:17" ht="15">
      <c r="A9" s="23">
        <v>15</v>
      </c>
      <c r="B9" s="31">
        <v>11</v>
      </c>
      <c r="C9" s="31" t="s">
        <v>6</v>
      </c>
      <c r="D9" s="30" t="s">
        <v>41</v>
      </c>
      <c r="E9" s="30"/>
      <c r="F9" s="31"/>
      <c r="G9" s="31"/>
      <c r="H9" s="31"/>
      <c r="I9" s="30">
        <v>201</v>
      </c>
      <c r="J9" s="30">
        <v>203</v>
      </c>
      <c r="K9" s="29">
        <f>SUM(I9:J9)+E9</f>
        <v>404</v>
      </c>
      <c r="L9" s="30">
        <v>201</v>
      </c>
      <c r="M9" s="30">
        <v>221</v>
      </c>
      <c r="N9" s="29">
        <f t="shared" si="1"/>
        <v>422</v>
      </c>
      <c r="O9" s="30">
        <v>167</v>
      </c>
      <c r="P9" s="30">
        <v>198</v>
      </c>
      <c r="Q9" s="30">
        <f t="shared" si="0"/>
        <v>365</v>
      </c>
    </row>
    <row r="10" spans="1:17" ht="15.75" thickBot="1">
      <c r="A10" s="23">
        <v>16</v>
      </c>
      <c r="B10" s="28">
        <v>12</v>
      </c>
      <c r="C10" s="28" t="s">
        <v>9</v>
      </c>
      <c r="D10" s="27" t="s">
        <v>37</v>
      </c>
      <c r="E10" s="27"/>
      <c r="F10" s="28"/>
      <c r="G10" s="28"/>
      <c r="H10" s="28"/>
      <c r="I10" s="27">
        <v>216</v>
      </c>
      <c r="J10" s="27">
        <v>223</v>
      </c>
      <c r="K10" s="26">
        <f>SUM(I10:J10)+E10</f>
        <v>439</v>
      </c>
      <c r="L10" s="27">
        <v>219</v>
      </c>
      <c r="M10" s="27">
        <v>222</v>
      </c>
      <c r="N10" s="26">
        <f t="shared" si="1"/>
        <v>441</v>
      </c>
      <c r="O10" s="27">
        <v>145</v>
      </c>
      <c r="P10" s="27">
        <v>163</v>
      </c>
      <c r="Q10" s="27">
        <f t="shared" si="0"/>
        <v>308</v>
      </c>
    </row>
    <row r="11" spans="1:14" ht="15">
      <c r="A11" s="20"/>
      <c r="B11" s="7">
        <v>13</v>
      </c>
      <c r="C11" s="7" t="s">
        <v>21</v>
      </c>
      <c r="D11" s="36" t="s">
        <v>36</v>
      </c>
      <c r="E11" s="36"/>
      <c r="F11" s="7"/>
      <c r="G11" s="7"/>
      <c r="H11" s="7"/>
      <c r="I11" s="7"/>
      <c r="J11" s="7"/>
      <c r="K11" s="24"/>
      <c r="L11" s="36">
        <v>235</v>
      </c>
      <c r="M11" s="36">
        <v>184</v>
      </c>
      <c r="N11" s="24">
        <f t="shared" si="1"/>
        <v>419</v>
      </c>
    </row>
    <row r="12" spans="1:14" ht="15">
      <c r="A12" s="20">
        <v>20</v>
      </c>
      <c r="B12" s="1">
        <v>14</v>
      </c>
      <c r="C12" s="1" t="s">
        <v>16</v>
      </c>
      <c r="D12" s="2" t="s">
        <v>36</v>
      </c>
      <c r="E12" s="2"/>
      <c r="F12" s="2">
        <v>150</v>
      </c>
      <c r="G12" s="2">
        <v>215</v>
      </c>
      <c r="H12" s="14">
        <f>SUM(E12:G12)</f>
        <v>365</v>
      </c>
      <c r="I12" s="2">
        <v>205</v>
      </c>
      <c r="J12" s="2">
        <v>196</v>
      </c>
      <c r="K12" s="14">
        <f>SUM(I12:J12)+E12</f>
        <v>401</v>
      </c>
      <c r="L12" s="2">
        <v>205</v>
      </c>
      <c r="M12" s="2">
        <v>201</v>
      </c>
      <c r="N12" s="14">
        <f t="shared" si="1"/>
        <v>406</v>
      </c>
    </row>
    <row r="13" spans="1:14" ht="15">
      <c r="A13" s="20">
        <v>17</v>
      </c>
      <c r="B13" s="1">
        <v>15</v>
      </c>
      <c r="C13" s="1" t="s">
        <v>14</v>
      </c>
      <c r="D13" s="21" t="s">
        <v>36</v>
      </c>
      <c r="E13" s="21">
        <v>16</v>
      </c>
      <c r="F13" s="1"/>
      <c r="G13" s="1"/>
      <c r="H13" s="1"/>
      <c r="I13" s="1"/>
      <c r="J13" s="1"/>
      <c r="K13" s="14"/>
      <c r="L13" s="21">
        <v>169</v>
      </c>
      <c r="M13" s="21">
        <v>214</v>
      </c>
      <c r="N13" s="14">
        <f t="shared" si="1"/>
        <v>399</v>
      </c>
    </row>
    <row r="14" spans="1:14" ht="15">
      <c r="A14" s="20"/>
      <c r="B14" s="1">
        <v>16</v>
      </c>
      <c r="C14" s="1" t="s">
        <v>22</v>
      </c>
      <c r="D14" s="21" t="s">
        <v>37</v>
      </c>
      <c r="E14" s="21"/>
      <c r="F14" s="1"/>
      <c r="G14" s="1"/>
      <c r="H14" s="1"/>
      <c r="I14" s="1"/>
      <c r="J14" s="1"/>
      <c r="K14" s="14"/>
      <c r="L14" s="21">
        <v>181</v>
      </c>
      <c r="M14" s="21">
        <v>173</v>
      </c>
      <c r="N14" s="14">
        <f t="shared" si="1"/>
        <v>354</v>
      </c>
    </row>
    <row r="15" spans="1:14" ht="15">
      <c r="A15" s="20">
        <v>18</v>
      </c>
      <c r="B15" s="1">
        <v>17</v>
      </c>
      <c r="C15" s="1" t="s">
        <v>10</v>
      </c>
      <c r="D15" s="21" t="s">
        <v>36</v>
      </c>
      <c r="E15" s="21">
        <v>16</v>
      </c>
      <c r="F15" s="1"/>
      <c r="G15" s="1"/>
      <c r="H15" s="1"/>
      <c r="I15" s="1"/>
      <c r="J15" s="1"/>
      <c r="K15" s="14"/>
      <c r="L15" s="21">
        <v>161</v>
      </c>
      <c r="M15" s="21">
        <v>176</v>
      </c>
      <c r="N15" s="14">
        <f t="shared" si="1"/>
        <v>353</v>
      </c>
    </row>
    <row r="16" spans="1:14" ht="15.75" thickBot="1">
      <c r="A16" s="20">
        <v>19</v>
      </c>
      <c r="B16" s="19">
        <v>18</v>
      </c>
      <c r="C16" s="19" t="s">
        <v>0</v>
      </c>
      <c r="D16" s="35" t="s">
        <v>41</v>
      </c>
      <c r="E16" s="35"/>
      <c r="F16" s="19"/>
      <c r="G16" s="19"/>
      <c r="H16" s="19"/>
      <c r="I16" s="35">
        <v>227</v>
      </c>
      <c r="J16" s="35">
        <v>180</v>
      </c>
      <c r="K16" s="17">
        <f aca="true" t="shared" si="2" ref="K16:K22">SUM(I16:J16)+E16</f>
        <v>407</v>
      </c>
      <c r="L16" s="35">
        <v>128</v>
      </c>
      <c r="M16" s="35">
        <v>139</v>
      </c>
      <c r="N16" s="17">
        <f t="shared" si="1"/>
        <v>267</v>
      </c>
    </row>
    <row r="17" spans="1:17" ht="15">
      <c r="A17" s="20"/>
      <c r="B17" s="34">
        <v>19</v>
      </c>
      <c r="C17" s="34" t="s">
        <v>23</v>
      </c>
      <c r="D17" s="33" t="s">
        <v>36</v>
      </c>
      <c r="E17" s="33">
        <v>8</v>
      </c>
      <c r="F17" s="34"/>
      <c r="G17" s="34"/>
      <c r="H17" s="32"/>
      <c r="I17" s="33">
        <v>188</v>
      </c>
      <c r="J17" s="33">
        <v>182</v>
      </c>
      <c r="K17" s="32">
        <f t="shared" si="2"/>
        <v>378</v>
      </c>
      <c r="M17" s="5"/>
      <c r="N17" s="25"/>
      <c r="O17" s="25"/>
      <c r="P17" s="5"/>
      <c r="Q17" s="5"/>
    </row>
    <row r="18" spans="1:17" ht="15">
      <c r="A18" s="20">
        <v>24</v>
      </c>
      <c r="B18" s="31">
        <v>20</v>
      </c>
      <c r="C18" s="31" t="s">
        <v>40</v>
      </c>
      <c r="D18" s="30" t="s">
        <v>31</v>
      </c>
      <c r="E18" s="30">
        <v>8</v>
      </c>
      <c r="F18" s="30">
        <v>188</v>
      </c>
      <c r="G18" s="30">
        <v>177</v>
      </c>
      <c r="H18" s="29">
        <f>SUM(E18:G18)</f>
        <v>373</v>
      </c>
      <c r="I18" s="30">
        <v>191</v>
      </c>
      <c r="J18" s="30">
        <v>173</v>
      </c>
      <c r="K18" s="29">
        <f t="shared" si="2"/>
        <v>372</v>
      </c>
      <c r="M18" s="5"/>
      <c r="N18" s="25"/>
      <c r="O18" s="25"/>
      <c r="P18" s="25"/>
      <c r="Q18" s="25"/>
    </row>
    <row r="19" spans="1:17" ht="15">
      <c r="A19" s="20"/>
      <c r="B19" s="31">
        <v>21</v>
      </c>
      <c r="C19" s="31" t="s">
        <v>24</v>
      </c>
      <c r="D19" s="30" t="s">
        <v>39</v>
      </c>
      <c r="E19" s="30">
        <v>8</v>
      </c>
      <c r="F19" s="30">
        <v>214</v>
      </c>
      <c r="G19" s="30">
        <v>226</v>
      </c>
      <c r="H19" s="29">
        <f>SUM(E19:G19)</f>
        <v>448</v>
      </c>
      <c r="I19" s="30">
        <v>193</v>
      </c>
      <c r="J19" s="30">
        <v>169</v>
      </c>
      <c r="K19" s="29">
        <f t="shared" si="2"/>
        <v>370</v>
      </c>
      <c r="M19" s="5"/>
      <c r="N19" s="25"/>
      <c r="O19" s="25"/>
      <c r="P19" s="5"/>
      <c r="Q19" s="5"/>
    </row>
    <row r="20" spans="1:17" ht="15">
      <c r="A20" s="20">
        <v>22</v>
      </c>
      <c r="B20" s="31">
        <v>22</v>
      </c>
      <c r="C20" s="31" t="s">
        <v>8</v>
      </c>
      <c r="D20" s="30" t="s">
        <v>36</v>
      </c>
      <c r="E20" s="30"/>
      <c r="F20" s="30">
        <v>148</v>
      </c>
      <c r="G20" s="30">
        <v>232</v>
      </c>
      <c r="H20" s="29">
        <f>SUM(E20:G20)</f>
        <v>380</v>
      </c>
      <c r="I20" s="30">
        <v>141</v>
      </c>
      <c r="J20" s="30">
        <v>214</v>
      </c>
      <c r="K20" s="29">
        <f t="shared" si="2"/>
        <v>355</v>
      </c>
      <c r="M20" s="5"/>
      <c r="N20" s="25"/>
      <c r="O20" s="25"/>
      <c r="P20" s="5"/>
      <c r="Q20" s="5"/>
    </row>
    <row r="21" spans="1:17" ht="15">
      <c r="A21" s="20">
        <v>21</v>
      </c>
      <c r="B21" s="31">
        <v>23</v>
      </c>
      <c r="C21" s="31" t="s">
        <v>13</v>
      </c>
      <c r="D21" s="30" t="s">
        <v>38</v>
      </c>
      <c r="E21" s="30"/>
      <c r="F21" s="31"/>
      <c r="G21" s="31"/>
      <c r="H21" s="29"/>
      <c r="I21" s="30">
        <v>221</v>
      </c>
      <c r="J21" s="30">
        <v>133</v>
      </c>
      <c r="K21" s="29">
        <f t="shared" si="2"/>
        <v>354</v>
      </c>
      <c r="M21" s="5"/>
      <c r="N21" s="25"/>
      <c r="O21" s="25"/>
      <c r="P21" s="25"/>
      <c r="Q21" s="25"/>
    </row>
    <row r="22" spans="1:17" ht="15.75" thickBot="1">
      <c r="A22" s="20">
        <v>23</v>
      </c>
      <c r="B22" s="28">
        <v>24</v>
      </c>
      <c r="C22" s="28" t="s">
        <v>17</v>
      </c>
      <c r="D22" s="27" t="s">
        <v>37</v>
      </c>
      <c r="E22" s="27"/>
      <c r="F22" s="27">
        <v>193</v>
      </c>
      <c r="G22" s="27">
        <v>170</v>
      </c>
      <c r="H22" s="26">
        <f aca="true" t="shared" si="3" ref="H22:H30">SUM(E22:G22)</f>
        <v>363</v>
      </c>
      <c r="I22" s="27">
        <v>183</v>
      </c>
      <c r="J22" s="27">
        <v>167</v>
      </c>
      <c r="K22" s="26">
        <f t="shared" si="2"/>
        <v>350</v>
      </c>
      <c r="M22" s="5"/>
      <c r="N22" s="25"/>
      <c r="O22" s="25"/>
      <c r="P22" s="5"/>
      <c r="Q22" s="5"/>
    </row>
    <row r="23" spans="1:8" ht="15">
      <c r="A23" s="20">
        <v>26</v>
      </c>
      <c r="B23" s="7">
        <v>25</v>
      </c>
      <c r="C23" s="7" t="s">
        <v>1</v>
      </c>
      <c r="D23" s="8" t="s">
        <v>36</v>
      </c>
      <c r="E23" s="8"/>
      <c r="F23" s="8">
        <v>145</v>
      </c>
      <c r="G23" s="8">
        <v>212</v>
      </c>
      <c r="H23" s="24">
        <f t="shared" si="3"/>
        <v>357</v>
      </c>
    </row>
    <row r="24" spans="1:8" ht="15">
      <c r="A24" s="20">
        <v>27</v>
      </c>
      <c r="B24" s="1">
        <v>26</v>
      </c>
      <c r="C24" s="1" t="s">
        <v>3</v>
      </c>
      <c r="D24" s="21" t="s">
        <v>36</v>
      </c>
      <c r="E24" s="21">
        <v>8</v>
      </c>
      <c r="F24" s="21">
        <v>160</v>
      </c>
      <c r="G24" s="21">
        <v>188</v>
      </c>
      <c r="H24" s="14">
        <f t="shared" si="3"/>
        <v>356</v>
      </c>
    </row>
    <row r="25" spans="1:8" ht="15">
      <c r="A25" s="20">
        <v>32</v>
      </c>
      <c r="B25" s="1">
        <v>27</v>
      </c>
      <c r="C25" s="22" t="s">
        <v>5</v>
      </c>
      <c r="D25" s="21" t="s">
        <v>31</v>
      </c>
      <c r="E25" s="21">
        <v>8</v>
      </c>
      <c r="F25" s="21">
        <v>176</v>
      </c>
      <c r="G25" s="21">
        <v>166</v>
      </c>
      <c r="H25" s="14">
        <f t="shared" si="3"/>
        <v>350</v>
      </c>
    </row>
    <row r="26" spans="1:8" ht="15">
      <c r="A26" s="20">
        <v>29</v>
      </c>
      <c r="B26" s="1">
        <v>28</v>
      </c>
      <c r="C26" s="1" t="s">
        <v>12</v>
      </c>
      <c r="D26" s="21" t="s">
        <v>35</v>
      </c>
      <c r="E26" s="21">
        <v>8</v>
      </c>
      <c r="F26" s="21">
        <v>195</v>
      </c>
      <c r="G26" s="21">
        <v>143</v>
      </c>
      <c r="H26" s="14">
        <f t="shared" si="3"/>
        <v>346</v>
      </c>
    </row>
    <row r="27" spans="1:8" ht="15">
      <c r="A27" s="20">
        <v>25</v>
      </c>
      <c r="B27" s="48">
        <v>29</v>
      </c>
      <c r="C27" s="48" t="s">
        <v>11</v>
      </c>
      <c r="D27" s="49" t="s">
        <v>34</v>
      </c>
      <c r="E27" s="49"/>
      <c r="F27" s="49">
        <v>172</v>
      </c>
      <c r="G27" s="49">
        <v>160</v>
      </c>
      <c r="H27" s="54">
        <f t="shared" si="3"/>
        <v>332</v>
      </c>
    </row>
    <row r="28" spans="1:8" ht="15">
      <c r="A28" s="23">
        <v>31</v>
      </c>
      <c r="B28" s="1">
        <v>30</v>
      </c>
      <c r="C28" s="22" t="s">
        <v>33</v>
      </c>
      <c r="D28" s="21" t="s">
        <v>31</v>
      </c>
      <c r="E28" s="21"/>
      <c r="F28" s="21">
        <v>132</v>
      </c>
      <c r="G28" s="21">
        <v>189</v>
      </c>
      <c r="H28" s="14">
        <f t="shared" si="3"/>
        <v>321</v>
      </c>
    </row>
    <row r="29" spans="1:8" ht="15">
      <c r="A29" s="20">
        <v>30</v>
      </c>
      <c r="B29" s="1">
        <v>31</v>
      </c>
      <c r="C29" s="22" t="s">
        <v>32</v>
      </c>
      <c r="D29" s="21" t="s">
        <v>31</v>
      </c>
      <c r="E29" s="21">
        <v>8</v>
      </c>
      <c r="F29" s="21">
        <v>135</v>
      </c>
      <c r="G29" s="21">
        <v>175</v>
      </c>
      <c r="H29" s="14">
        <f t="shared" si="3"/>
        <v>318</v>
      </c>
    </row>
    <row r="30" spans="1:8" ht="15.75" thickBot="1">
      <c r="A30" s="20">
        <v>28</v>
      </c>
      <c r="B30" s="55">
        <v>32</v>
      </c>
      <c r="C30" s="55" t="s">
        <v>7</v>
      </c>
      <c r="D30" s="56" t="s">
        <v>30</v>
      </c>
      <c r="E30" s="56">
        <v>16</v>
      </c>
      <c r="F30" s="56">
        <v>130</v>
      </c>
      <c r="G30" s="56">
        <v>145</v>
      </c>
      <c r="H30" s="57">
        <f t="shared" si="3"/>
        <v>291</v>
      </c>
    </row>
    <row r="31" ht="15">
      <c r="Q31" s="16"/>
    </row>
    <row r="32" ht="15">
      <c r="C32" s="15" t="s">
        <v>29</v>
      </c>
    </row>
    <row r="33" spans="3:6" ht="15">
      <c r="C33" s="13" t="s">
        <v>28</v>
      </c>
      <c r="D33" s="14" t="s">
        <v>27</v>
      </c>
      <c r="E33" s="13" t="s">
        <v>26</v>
      </c>
      <c r="F33" s="13" t="s">
        <v>25</v>
      </c>
    </row>
    <row r="34" spans="2:6" ht="15">
      <c r="B34" s="3"/>
      <c r="C34" s="11" t="s">
        <v>24</v>
      </c>
      <c r="D34" s="12">
        <v>4</v>
      </c>
      <c r="E34" s="11">
        <v>257</v>
      </c>
      <c r="F34" s="11">
        <f>SUM(D34:E34)</f>
        <v>261</v>
      </c>
    </row>
    <row r="35" spans="2:6" ht="15">
      <c r="B35" s="3"/>
      <c r="C35" s="11" t="s">
        <v>23</v>
      </c>
      <c r="D35" s="12">
        <v>4</v>
      </c>
      <c r="E35" s="11">
        <v>253</v>
      </c>
      <c r="F35" s="11">
        <f>SUM(D35:E35)</f>
        <v>257</v>
      </c>
    </row>
    <row r="36" spans="1:16" ht="15">
      <c r="A36" s="5"/>
      <c r="B36" s="3"/>
      <c r="C36" s="11" t="s">
        <v>22</v>
      </c>
      <c r="D36" s="12"/>
      <c r="E36" s="11">
        <v>246</v>
      </c>
      <c r="F36" s="11">
        <f>SUM(D36:E36)</f>
        <v>246</v>
      </c>
      <c r="G36" s="6"/>
      <c r="H36" s="5"/>
      <c r="I36" s="5"/>
      <c r="J36" s="6"/>
      <c r="K36" s="5"/>
      <c r="L36" s="5"/>
      <c r="M36" s="5"/>
      <c r="N36" s="5"/>
      <c r="O36" s="5"/>
      <c r="P36" s="5"/>
    </row>
    <row r="37" spans="1:16" ht="15.75" thickBot="1">
      <c r="A37" s="5"/>
      <c r="B37" s="3"/>
      <c r="C37" s="9" t="s">
        <v>21</v>
      </c>
      <c r="D37" s="10"/>
      <c r="E37" s="9">
        <v>243</v>
      </c>
      <c r="F37" s="9">
        <v>243</v>
      </c>
      <c r="G37" s="6"/>
      <c r="H37" s="5"/>
      <c r="I37" s="5"/>
      <c r="J37" s="6"/>
      <c r="K37" s="5"/>
      <c r="L37" s="5"/>
      <c r="M37" s="5"/>
      <c r="N37" s="5"/>
      <c r="O37" s="5"/>
      <c r="P37" s="5"/>
    </row>
    <row r="38" spans="1:16" ht="15">
      <c r="A38" s="5"/>
      <c r="B38" s="3"/>
      <c r="C38" s="7" t="s">
        <v>20</v>
      </c>
      <c r="D38" s="8">
        <v>8</v>
      </c>
      <c r="E38" s="7">
        <v>234</v>
      </c>
      <c r="F38" s="7">
        <f>SUM(D38:E38)</f>
        <v>242</v>
      </c>
      <c r="G38" s="6"/>
      <c r="H38" s="5"/>
      <c r="I38" s="5"/>
      <c r="J38" s="6"/>
      <c r="K38" s="5"/>
      <c r="L38" s="5"/>
      <c r="M38" s="5"/>
      <c r="N38" s="5"/>
      <c r="O38" s="5"/>
      <c r="P38" s="5"/>
    </row>
    <row r="39" spans="1:16" ht="15">
      <c r="A39" s="5"/>
      <c r="B39" s="4"/>
      <c r="C39" s="1" t="s">
        <v>19</v>
      </c>
      <c r="D39" s="2">
        <v>8</v>
      </c>
      <c r="E39" s="1">
        <v>225</v>
      </c>
      <c r="F39" s="1">
        <f>SUM(D39:E39)</f>
        <v>233</v>
      </c>
      <c r="G39" s="6"/>
      <c r="H39" s="5"/>
      <c r="I39" s="5"/>
      <c r="J39" s="6"/>
      <c r="K39" s="5"/>
      <c r="L39" s="5"/>
      <c r="M39" s="5"/>
      <c r="N39" s="5"/>
      <c r="O39" s="5"/>
      <c r="P39" s="5"/>
    </row>
    <row r="40" spans="1:16" ht="15">
      <c r="A40" s="5"/>
      <c r="B40" s="4"/>
      <c r="C40" s="1" t="s">
        <v>18</v>
      </c>
      <c r="D40" s="2">
        <v>10</v>
      </c>
      <c r="E40" s="1">
        <v>222</v>
      </c>
      <c r="F40" s="1">
        <f>SUM(D40:E40)</f>
        <v>232</v>
      </c>
      <c r="G40" s="6"/>
      <c r="H40" s="5"/>
      <c r="I40" s="5"/>
      <c r="J40" s="6"/>
      <c r="K40" s="5"/>
      <c r="L40" s="5"/>
      <c r="M40" s="5"/>
      <c r="N40" s="5"/>
      <c r="O40" s="5"/>
      <c r="P40" s="5"/>
    </row>
    <row r="41" spans="1:16" ht="15">
      <c r="A41" s="5"/>
      <c r="B41" s="3"/>
      <c r="C41" s="1" t="s">
        <v>17</v>
      </c>
      <c r="D41" s="2"/>
      <c r="E41" s="1">
        <v>230</v>
      </c>
      <c r="F41" s="1">
        <v>230</v>
      </c>
      <c r="G41" s="6"/>
      <c r="H41" s="5"/>
      <c r="I41" s="5"/>
      <c r="J41" s="6"/>
      <c r="K41" s="5"/>
      <c r="L41" s="5"/>
      <c r="M41" s="5"/>
      <c r="N41" s="5"/>
      <c r="O41" s="5"/>
      <c r="P41" s="5"/>
    </row>
    <row r="42" spans="2:6" ht="15">
      <c r="B42" s="4"/>
      <c r="C42" s="1" t="s">
        <v>16</v>
      </c>
      <c r="D42" s="2"/>
      <c r="E42" s="1">
        <v>225</v>
      </c>
      <c r="F42" s="1">
        <f>SUM(D42:E42)</f>
        <v>225</v>
      </c>
    </row>
    <row r="43" spans="2:6" ht="15">
      <c r="B43" s="3"/>
      <c r="C43" s="1" t="s">
        <v>15</v>
      </c>
      <c r="D43" s="2">
        <v>8</v>
      </c>
      <c r="E43" s="1">
        <v>213</v>
      </c>
      <c r="F43" s="1">
        <f>SUM(D43:E43)</f>
        <v>221</v>
      </c>
    </row>
    <row r="44" spans="2:6" ht="15">
      <c r="B44" s="3"/>
      <c r="C44" s="1" t="s">
        <v>14</v>
      </c>
      <c r="D44" s="2">
        <v>8</v>
      </c>
      <c r="E44" s="1">
        <v>213</v>
      </c>
      <c r="F44" s="1">
        <f>SUM(D44:E44)</f>
        <v>221</v>
      </c>
    </row>
    <row r="45" spans="2:6" ht="15">
      <c r="B45" s="3"/>
      <c r="C45" s="1" t="s">
        <v>13</v>
      </c>
      <c r="D45" s="2"/>
      <c r="E45" s="1">
        <v>218</v>
      </c>
      <c r="F45" s="1">
        <v>218</v>
      </c>
    </row>
    <row r="46" spans="2:6" ht="15">
      <c r="B46" s="3"/>
      <c r="C46" s="1" t="s">
        <v>12</v>
      </c>
      <c r="D46" s="2">
        <v>4</v>
      </c>
      <c r="E46" s="1">
        <v>214</v>
      </c>
      <c r="F46" s="1">
        <f aca="true" t="shared" si="4" ref="F46:F56">SUM(D46:E46)</f>
        <v>218</v>
      </c>
    </row>
    <row r="47" spans="2:6" ht="15">
      <c r="B47" s="3"/>
      <c r="C47" s="48" t="s">
        <v>11</v>
      </c>
      <c r="D47" s="49"/>
      <c r="E47" s="48">
        <v>213</v>
      </c>
      <c r="F47" s="48">
        <f t="shared" si="4"/>
        <v>213</v>
      </c>
    </row>
    <row r="48" spans="2:6" ht="15">
      <c r="B48" s="3"/>
      <c r="C48" s="1" t="s">
        <v>10</v>
      </c>
      <c r="D48" s="2">
        <v>8</v>
      </c>
      <c r="E48" s="1">
        <v>191</v>
      </c>
      <c r="F48" s="1">
        <f t="shared" si="4"/>
        <v>199</v>
      </c>
    </row>
    <row r="49" spans="2:6" ht="15">
      <c r="B49" s="4"/>
      <c r="C49" s="1" t="s">
        <v>9</v>
      </c>
      <c r="D49" s="2"/>
      <c r="E49" s="1">
        <v>187</v>
      </c>
      <c r="F49" s="1">
        <f t="shared" si="4"/>
        <v>187</v>
      </c>
    </row>
    <row r="50" spans="2:6" ht="15">
      <c r="B50" s="3"/>
      <c r="C50" s="1" t="s">
        <v>8</v>
      </c>
      <c r="D50" s="2"/>
      <c r="E50" s="1">
        <v>186</v>
      </c>
      <c r="F50" s="1">
        <f t="shared" si="4"/>
        <v>186</v>
      </c>
    </row>
    <row r="51" spans="2:6" ht="15">
      <c r="B51" s="3"/>
      <c r="C51" s="48" t="s">
        <v>7</v>
      </c>
      <c r="D51" s="49">
        <v>8</v>
      </c>
      <c r="E51" s="48">
        <v>164</v>
      </c>
      <c r="F51" s="48">
        <f t="shared" si="4"/>
        <v>172</v>
      </c>
    </row>
    <row r="52" spans="2:6" ht="15">
      <c r="B52" s="3"/>
      <c r="C52" s="1" t="s">
        <v>6</v>
      </c>
      <c r="D52" s="2"/>
      <c r="E52" s="1">
        <v>171</v>
      </c>
      <c r="F52" s="1">
        <f t="shared" si="4"/>
        <v>171</v>
      </c>
    </row>
    <row r="53" spans="2:6" ht="15">
      <c r="B53" s="3"/>
      <c r="C53" s="1" t="s">
        <v>5</v>
      </c>
      <c r="D53" s="2">
        <v>4</v>
      </c>
      <c r="E53" s="1">
        <v>166</v>
      </c>
      <c r="F53" s="1">
        <f t="shared" si="4"/>
        <v>170</v>
      </c>
    </row>
    <row r="54" spans="2:6" ht="15">
      <c r="B54" s="3"/>
      <c r="C54" s="1" t="s">
        <v>4</v>
      </c>
      <c r="D54" s="2"/>
      <c r="E54" s="1">
        <v>167</v>
      </c>
      <c r="F54" s="1">
        <f t="shared" si="4"/>
        <v>167</v>
      </c>
    </row>
    <row r="55" spans="2:6" ht="15">
      <c r="B55" s="3"/>
      <c r="C55" s="1" t="s">
        <v>3</v>
      </c>
      <c r="D55" s="2">
        <v>4</v>
      </c>
      <c r="E55" s="1">
        <v>148</v>
      </c>
      <c r="F55" s="1">
        <f t="shared" si="4"/>
        <v>152</v>
      </c>
    </row>
    <row r="56" spans="2:6" ht="15">
      <c r="B56" s="3"/>
      <c r="C56" s="1" t="s">
        <v>2</v>
      </c>
      <c r="D56" s="2">
        <v>4</v>
      </c>
      <c r="E56" s="1">
        <v>138</v>
      </c>
      <c r="F56" s="1">
        <f t="shared" si="4"/>
        <v>142</v>
      </c>
    </row>
    <row r="57" spans="2:6" ht="15">
      <c r="B57" s="3"/>
      <c r="C57" s="1" t="s">
        <v>1</v>
      </c>
      <c r="D57" s="2"/>
      <c r="E57" s="1">
        <v>137</v>
      </c>
      <c r="F57" s="1">
        <v>137</v>
      </c>
    </row>
    <row r="58" spans="2:6" ht="15">
      <c r="B58" s="3"/>
      <c r="C58" s="1" t="s">
        <v>0</v>
      </c>
      <c r="D58" s="2"/>
      <c r="E58" s="1">
        <v>201</v>
      </c>
      <c r="F58" s="1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6" sqref="A26:E26"/>
    </sheetView>
  </sheetViews>
  <sheetFormatPr defaultColWidth="9.140625" defaultRowHeight="15"/>
  <cols>
    <col min="2" max="2" width="22.57421875" style="0" customWidth="1"/>
    <col min="3" max="3" width="13.7109375" style="0" customWidth="1"/>
    <col min="4" max="4" width="14.8515625" style="0" customWidth="1"/>
    <col min="5" max="5" width="13.421875" style="0" customWidth="1"/>
    <col min="8" max="8" width="12.140625" style="0" customWidth="1"/>
    <col min="9" max="9" width="11.8515625" style="0" customWidth="1"/>
  </cols>
  <sheetData>
    <row r="1" spans="1:9" ht="15">
      <c r="A1" s="22"/>
      <c r="B1" s="37" t="s">
        <v>28</v>
      </c>
      <c r="C1" s="37" t="s">
        <v>42</v>
      </c>
      <c r="D1" s="37" t="s">
        <v>43</v>
      </c>
      <c r="E1" s="37" t="s">
        <v>44</v>
      </c>
      <c r="F1" s="37" t="s">
        <v>45</v>
      </c>
      <c r="G1" s="37" t="s">
        <v>46</v>
      </c>
      <c r="H1" s="37" t="s">
        <v>47</v>
      </c>
      <c r="I1" s="14" t="s">
        <v>48</v>
      </c>
    </row>
    <row r="2" spans="1:9" ht="15">
      <c r="A2" s="22"/>
      <c r="B2" s="11" t="s">
        <v>49</v>
      </c>
      <c r="C2" s="2" t="s">
        <v>36</v>
      </c>
      <c r="D2" s="21">
        <v>5</v>
      </c>
      <c r="E2" s="2"/>
      <c r="F2" s="22">
        <v>236</v>
      </c>
      <c r="G2" s="22">
        <v>246</v>
      </c>
      <c r="H2" s="22">
        <f aca="true" t="shared" si="0" ref="H2:H11">SUM(F2:G2)+E2</f>
        <v>482</v>
      </c>
      <c r="I2" s="1">
        <v>9</v>
      </c>
    </row>
    <row r="3" spans="1:9" ht="15">
      <c r="A3" s="22"/>
      <c r="B3" s="11" t="s">
        <v>21</v>
      </c>
      <c r="C3" s="21" t="s">
        <v>36</v>
      </c>
      <c r="D3" s="21">
        <v>10</v>
      </c>
      <c r="E3" s="21"/>
      <c r="F3" s="22">
        <v>236</v>
      </c>
      <c r="G3" s="22">
        <v>246</v>
      </c>
      <c r="H3" s="22">
        <f t="shared" si="0"/>
        <v>482</v>
      </c>
      <c r="I3" s="1">
        <v>8</v>
      </c>
    </row>
    <row r="4" spans="1:9" ht="15">
      <c r="A4" s="22"/>
      <c r="B4" s="11" t="s">
        <v>22</v>
      </c>
      <c r="C4" s="21" t="s">
        <v>37</v>
      </c>
      <c r="D4" s="21">
        <v>12</v>
      </c>
      <c r="E4" s="21"/>
      <c r="F4" s="22">
        <v>250</v>
      </c>
      <c r="G4" s="22">
        <v>212</v>
      </c>
      <c r="H4" s="22">
        <f t="shared" si="0"/>
        <v>462</v>
      </c>
      <c r="I4" s="22"/>
    </row>
    <row r="5" spans="1:9" ht="15.75" thickBot="1">
      <c r="A5" s="22"/>
      <c r="B5" s="9" t="s">
        <v>50</v>
      </c>
      <c r="C5" s="35" t="s">
        <v>36</v>
      </c>
      <c r="D5" s="18">
        <v>2</v>
      </c>
      <c r="E5" s="35"/>
      <c r="F5" s="38">
        <v>245</v>
      </c>
      <c r="G5" s="38">
        <v>203</v>
      </c>
      <c r="H5" s="38">
        <f t="shared" si="0"/>
        <v>448</v>
      </c>
      <c r="I5" s="38"/>
    </row>
    <row r="6" spans="1:9" ht="15">
      <c r="A6" s="22">
        <v>5</v>
      </c>
      <c r="B6" s="39" t="s">
        <v>51</v>
      </c>
      <c r="C6" s="8" t="s">
        <v>52</v>
      </c>
      <c r="D6" s="36">
        <v>1</v>
      </c>
      <c r="E6" s="8">
        <v>16</v>
      </c>
      <c r="F6" s="40">
        <v>209</v>
      </c>
      <c r="G6" s="40">
        <v>203</v>
      </c>
      <c r="H6" s="40">
        <f t="shared" si="0"/>
        <v>428</v>
      </c>
      <c r="I6" s="40"/>
    </row>
    <row r="7" spans="1:9" ht="15">
      <c r="A7" s="22">
        <v>6</v>
      </c>
      <c r="B7" s="11" t="s">
        <v>53</v>
      </c>
      <c r="C7" s="2" t="s">
        <v>54</v>
      </c>
      <c r="D7" s="21">
        <v>3</v>
      </c>
      <c r="E7" s="2"/>
      <c r="F7" s="22">
        <v>211</v>
      </c>
      <c r="G7" s="22">
        <v>157</v>
      </c>
      <c r="H7" s="22">
        <f t="shared" si="0"/>
        <v>368</v>
      </c>
      <c r="I7" s="22"/>
    </row>
    <row r="8" spans="1:9" ht="15">
      <c r="A8" s="22">
        <v>7</v>
      </c>
      <c r="B8" s="11" t="s">
        <v>55</v>
      </c>
      <c r="C8" s="2" t="s">
        <v>36</v>
      </c>
      <c r="D8" s="21">
        <v>4</v>
      </c>
      <c r="E8" s="2"/>
      <c r="F8" s="22">
        <v>184</v>
      </c>
      <c r="G8" s="22">
        <v>222</v>
      </c>
      <c r="H8" s="22">
        <f t="shared" si="0"/>
        <v>406</v>
      </c>
      <c r="I8" s="22"/>
    </row>
    <row r="9" spans="1:9" ht="15">
      <c r="A9" s="22">
        <v>8</v>
      </c>
      <c r="B9" s="11" t="s">
        <v>56</v>
      </c>
      <c r="C9" s="21" t="s">
        <v>36</v>
      </c>
      <c r="D9" s="21">
        <v>18</v>
      </c>
      <c r="E9" s="21">
        <v>8</v>
      </c>
      <c r="F9" s="22">
        <v>146</v>
      </c>
      <c r="G9" s="22">
        <v>141</v>
      </c>
      <c r="H9" s="22">
        <f t="shared" si="0"/>
        <v>295</v>
      </c>
      <c r="I9" s="22"/>
    </row>
    <row r="10" spans="1:9" ht="15">
      <c r="A10" s="22">
        <v>9</v>
      </c>
      <c r="B10" s="11" t="s">
        <v>57</v>
      </c>
      <c r="C10" s="2" t="s">
        <v>36</v>
      </c>
      <c r="D10" s="21">
        <v>21</v>
      </c>
      <c r="E10" s="2">
        <v>8</v>
      </c>
      <c r="F10" s="22">
        <v>200</v>
      </c>
      <c r="G10" s="22">
        <v>234</v>
      </c>
      <c r="H10" s="22">
        <f t="shared" si="0"/>
        <v>442</v>
      </c>
      <c r="I10" s="22"/>
    </row>
    <row r="11" spans="1:9" ht="15.75" thickBot="1">
      <c r="A11" s="38">
        <v>10</v>
      </c>
      <c r="B11" s="9" t="s">
        <v>24</v>
      </c>
      <c r="C11" s="35" t="s">
        <v>39</v>
      </c>
      <c r="D11" s="18">
        <v>36</v>
      </c>
      <c r="E11" s="35">
        <v>8</v>
      </c>
      <c r="F11" s="38">
        <v>199</v>
      </c>
      <c r="G11" s="38">
        <v>183</v>
      </c>
      <c r="H11" s="38">
        <f t="shared" si="0"/>
        <v>390</v>
      </c>
      <c r="I11" s="38"/>
    </row>
    <row r="12" spans="1:5" ht="15">
      <c r="A12" s="41">
        <v>11</v>
      </c>
      <c r="B12" s="7" t="s">
        <v>15</v>
      </c>
      <c r="C12" s="8" t="s">
        <v>36</v>
      </c>
      <c r="D12" s="36">
        <v>6</v>
      </c>
      <c r="E12" s="8">
        <v>16</v>
      </c>
    </row>
    <row r="13" spans="1:5" ht="15">
      <c r="A13" s="42">
        <v>12</v>
      </c>
      <c r="B13" s="1" t="s">
        <v>18</v>
      </c>
      <c r="C13" s="2" t="s">
        <v>52</v>
      </c>
      <c r="D13" s="21">
        <v>8</v>
      </c>
      <c r="E13" s="2">
        <v>20</v>
      </c>
    </row>
    <row r="14" spans="1:5" ht="15">
      <c r="A14" s="42">
        <v>13</v>
      </c>
      <c r="B14" s="1" t="s">
        <v>19</v>
      </c>
      <c r="C14" s="2" t="s">
        <v>52</v>
      </c>
      <c r="D14" s="21">
        <v>11</v>
      </c>
      <c r="E14" s="2">
        <v>16</v>
      </c>
    </row>
    <row r="15" spans="1:5" ht="15">
      <c r="A15" s="42">
        <v>14</v>
      </c>
      <c r="B15" s="1" t="s">
        <v>20</v>
      </c>
      <c r="C15" s="2" t="s">
        <v>36</v>
      </c>
      <c r="D15" s="21">
        <v>13</v>
      </c>
      <c r="E15" s="2">
        <v>16</v>
      </c>
    </row>
    <row r="16" spans="1:5" ht="15">
      <c r="A16" s="42">
        <v>15</v>
      </c>
      <c r="B16" s="1" t="s">
        <v>6</v>
      </c>
      <c r="C16" s="2" t="s">
        <v>41</v>
      </c>
      <c r="D16" s="21">
        <v>14</v>
      </c>
      <c r="E16" s="2"/>
    </row>
    <row r="17" spans="1:5" ht="15">
      <c r="A17" s="42">
        <v>16</v>
      </c>
      <c r="B17" s="1" t="s">
        <v>9</v>
      </c>
      <c r="C17" s="2" t="s">
        <v>37</v>
      </c>
      <c r="D17" s="21">
        <v>15</v>
      </c>
      <c r="E17" s="2"/>
    </row>
    <row r="18" spans="1:5" ht="15">
      <c r="A18" s="42">
        <v>17</v>
      </c>
      <c r="B18" s="1" t="s">
        <v>14</v>
      </c>
      <c r="C18" s="2" t="s">
        <v>36</v>
      </c>
      <c r="D18" s="21">
        <v>7</v>
      </c>
      <c r="E18" s="2">
        <v>16</v>
      </c>
    </row>
    <row r="19" spans="1:5" ht="15">
      <c r="A19" s="42">
        <v>18</v>
      </c>
      <c r="B19" s="1" t="s">
        <v>10</v>
      </c>
      <c r="C19" s="2" t="s">
        <v>36</v>
      </c>
      <c r="D19" s="21">
        <v>9</v>
      </c>
      <c r="E19" s="2">
        <v>16</v>
      </c>
    </row>
    <row r="20" spans="1:5" ht="15">
      <c r="A20" s="42">
        <v>19</v>
      </c>
      <c r="B20" s="1" t="s">
        <v>0</v>
      </c>
      <c r="C20" s="2" t="s">
        <v>41</v>
      </c>
      <c r="D20" s="21">
        <v>17</v>
      </c>
      <c r="E20" s="2"/>
    </row>
    <row r="21" spans="1:5" ht="15">
      <c r="A21" s="42">
        <v>20</v>
      </c>
      <c r="B21" s="1" t="s">
        <v>16</v>
      </c>
      <c r="C21" s="2" t="s">
        <v>36</v>
      </c>
      <c r="D21" s="21">
        <v>22</v>
      </c>
      <c r="E21" s="2"/>
    </row>
    <row r="22" spans="1:5" ht="15">
      <c r="A22" s="42">
        <v>21</v>
      </c>
      <c r="B22" s="1" t="s">
        <v>13</v>
      </c>
      <c r="C22" s="2" t="s">
        <v>38</v>
      </c>
      <c r="D22" s="21" t="s">
        <v>58</v>
      </c>
      <c r="E22" s="2"/>
    </row>
    <row r="23" spans="1:5" ht="15">
      <c r="A23" s="42">
        <v>22</v>
      </c>
      <c r="B23" s="1" t="s">
        <v>8</v>
      </c>
      <c r="C23" s="2" t="s">
        <v>36</v>
      </c>
      <c r="D23" s="21">
        <v>19</v>
      </c>
      <c r="E23" s="2"/>
    </row>
    <row r="24" spans="1:5" ht="15">
      <c r="A24" s="42">
        <v>23</v>
      </c>
      <c r="B24" s="1" t="s">
        <v>17</v>
      </c>
      <c r="C24" s="2" t="s">
        <v>37</v>
      </c>
      <c r="D24" s="21">
        <v>24</v>
      </c>
      <c r="E24" s="2"/>
    </row>
    <row r="25" spans="1:5" ht="15">
      <c r="A25" s="42">
        <v>24</v>
      </c>
      <c r="B25" s="1" t="s">
        <v>40</v>
      </c>
      <c r="C25" s="2" t="s">
        <v>31</v>
      </c>
      <c r="D25" s="21" t="s">
        <v>59</v>
      </c>
      <c r="E25" s="2">
        <v>8</v>
      </c>
    </row>
    <row r="26" spans="1:5" ht="15">
      <c r="A26" s="50">
        <v>25</v>
      </c>
      <c r="B26" s="48" t="s">
        <v>11</v>
      </c>
      <c r="C26" s="49" t="s">
        <v>34</v>
      </c>
      <c r="D26" s="49">
        <v>20</v>
      </c>
      <c r="E26" s="49"/>
    </row>
    <row r="27" spans="1:5" ht="15">
      <c r="A27" s="42">
        <v>26</v>
      </c>
      <c r="B27" s="1" t="s">
        <v>1</v>
      </c>
      <c r="C27" s="2" t="s">
        <v>36</v>
      </c>
      <c r="D27" s="21">
        <v>23</v>
      </c>
      <c r="E27" s="2"/>
    </row>
    <row r="28" spans="1:5" ht="15">
      <c r="A28" s="42">
        <v>27</v>
      </c>
      <c r="B28" s="1" t="s">
        <v>3</v>
      </c>
      <c r="C28" s="2" t="s">
        <v>36</v>
      </c>
      <c r="D28" s="21" t="s">
        <v>60</v>
      </c>
      <c r="E28" s="2">
        <v>8</v>
      </c>
    </row>
    <row r="29" spans="1:5" ht="15">
      <c r="A29" s="50">
        <v>28</v>
      </c>
      <c r="B29" s="48" t="s">
        <v>7</v>
      </c>
      <c r="C29" s="49" t="s">
        <v>30</v>
      </c>
      <c r="D29" s="49" t="s">
        <v>61</v>
      </c>
      <c r="E29" s="49">
        <v>16</v>
      </c>
    </row>
    <row r="30" spans="1:5" ht="15">
      <c r="A30" s="42">
        <v>29</v>
      </c>
      <c r="B30" s="1" t="s">
        <v>12</v>
      </c>
      <c r="C30" s="2" t="s">
        <v>35</v>
      </c>
      <c r="D30" s="21" t="s">
        <v>62</v>
      </c>
      <c r="E30" s="2">
        <v>8</v>
      </c>
    </row>
    <row r="31" spans="1:5" ht="15">
      <c r="A31" s="42">
        <v>30</v>
      </c>
      <c r="B31" s="1" t="s">
        <v>2</v>
      </c>
      <c r="C31" s="2" t="s">
        <v>31</v>
      </c>
      <c r="D31" s="21" t="s">
        <v>63</v>
      </c>
      <c r="E31" s="2">
        <v>8</v>
      </c>
    </row>
    <row r="32" spans="1:5" ht="15">
      <c r="A32" s="42">
        <v>31</v>
      </c>
      <c r="B32" s="1" t="s">
        <v>4</v>
      </c>
      <c r="C32" s="2" t="s">
        <v>31</v>
      </c>
      <c r="D32" s="21" t="s">
        <v>64</v>
      </c>
      <c r="E32" s="2"/>
    </row>
    <row r="33" spans="1:5" ht="15">
      <c r="A33" s="42">
        <v>32</v>
      </c>
      <c r="B33" s="1" t="s">
        <v>65</v>
      </c>
      <c r="C33" s="2" t="s">
        <v>31</v>
      </c>
      <c r="D33" s="21" t="s">
        <v>66</v>
      </c>
      <c r="E33" s="2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2" max="2" width="22.57421875" style="0" customWidth="1"/>
    <col min="3" max="3" width="14.421875" style="0" customWidth="1"/>
    <col min="4" max="4" width="15.8515625" style="0" customWidth="1"/>
    <col min="5" max="5" width="13.57421875" style="0" customWidth="1"/>
    <col min="10" max="10" width="20.140625" style="0" customWidth="1"/>
    <col min="11" max="11" width="11.421875" style="0" customWidth="1"/>
    <col min="13" max="13" width="17.8515625" style="0" customWidth="1"/>
    <col min="16" max="16" width="18.7109375" style="0" customWidth="1"/>
    <col min="17" max="17" width="9.57421875" style="0" customWidth="1"/>
  </cols>
  <sheetData>
    <row r="1" spans="6:10" ht="15">
      <c r="F1" s="15" t="s">
        <v>67</v>
      </c>
      <c r="J1" s="15"/>
    </row>
    <row r="2" spans="1:12" ht="15">
      <c r="A2" s="22"/>
      <c r="B2" s="37" t="s">
        <v>28</v>
      </c>
      <c r="C2" s="37" t="s">
        <v>42</v>
      </c>
      <c r="D2" s="37" t="s">
        <v>43</v>
      </c>
      <c r="E2" s="43" t="s">
        <v>44</v>
      </c>
      <c r="F2" s="14" t="s">
        <v>68</v>
      </c>
      <c r="G2" s="14" t="s">
        <v>69</v>
      </c>
      <c r="H2" s="14" t="s">
        <v>70</v>
      </c>
      <c r="J2" s="13" t="s">
        <v>28</v>
      </c>
      <c r="K2" s="14" t="s">
        <v>42</v>
      </c>
      <c r="L2" s="14" t="s">
        <v>26</v>
      </c>
    </row>
    <row r="3" spans="1:15" ht="15">
      <c r="A3" s="22"/>
      <c r="B3" s="11" t="s">
        <v>49</v>
      </c>
      <c r="C3" s="2" t="s">
        <v>36</v>
      </c>
      <c r="D3" s="21">
        <v>5</v>
      </c>
      <c r="E3" s="44"/>
      <c r="F3" s="22"/>
      <c r="G3" s="22"/>
      <c r="H3" s="22"/>
      <c r="J3" s="1" t="s">
        <v>22</v>
      </c>
      <c r="K3" s="21" t="s">
        <v>37</v>
      </c>
      <c r="L3" s="22">
        <v>179</v>
      </c>
      <c r="M3" s="37" t="s">
        <v>28</v>
      </c>
      <c r="N3" s="14" t="s">
        <v>42</v>
      </c>
      <c r="O3" s="37" t="s">
        <v>26</v>
      </c>
    </row>
    <row r="4" spans="1:18" ht="15">
      <c r="A4" s="22"/>
      <c r="B4" s="11" t="s">
        <v>21</v>
      </c>
      <c r="C4" s="21" t="s">
        <v>36</v>
      </c>
      <c r="D4" s="21">
        <v>10</v>
      </c>
      <c r="E4" s="45"/>
      <c r="F4" s="22"/>
      <c r="G4" s="46">
        <v>256</v>
      </c>
      <c r="H4" s="22"/>
      <c r="M4" s="1" t="s">
        <v>50</v>
      </c>
      <c r="N4" s="2" t="s">
        <v>36</v>
      </c>
      <c r="O4" s="22">
        <v>203</v>
      </c>
      <c r="P4" s="37" t="s">
        <v>28</v>
      </c>
      <c r="Q4" s="14" t="s">
        <v>42</v>
      </c>
      <c r="R4" s="37" t="s">
        <v>26</v>
      </c>
    </row>
    <row r="5" spans="1:18" ht="15">
      <c r="A5" s="22">
        <v>3</v>
      </c>
      <c r="B5" s="11" t="s">
        <v>50</v>
      </c>
      <c r="C5" s="2" t="s">
        <v>36</v>
      </c>
      <c r="D5" s="21">
        <v>2</v>
      </c>
      <c r="E5" s="44"/>
      <c r="F5" s="46">
        <v>204</v>
      </c>
      <c r="G5" s="22">
        <v>203</v>
      </c>
      <c r="H5" s="22"/>
      <c r="J5" s="11" t="s">
        <v>50</v>
      </c>
      <c r="K5" s="12" t="s">
        <v>36</v>
      </c>
      <c r="L5" s="11">
        <v>204</v>
      </c>
      <c r="P5" s="1" t="s">
        <v>21</v>
      </c>
      <c r="Q5" s="2" t="s">
        <v>36</v>
      </c>
      <c r="R5" s="1"/>
    </row>
    <row r="6" spans="1:15" ht="15.75" thickBot="1">
      <c r="A6" s="38">
        <v>4</v>
      </c>
      <c r="B6" s="9" t="s">
        <v>22</v>
      </c>
      <c r="C6" s="18" t="s">
        <v>37</v>
      </c>
      <c r="D6" s="18">
        <v>12</v>
      </c>
      <c r="E6" s="47"/>
      <c r="F6" s="38">
        <v>179</v>
      </c>
      <c r="G6" s="38"/>
      <c r="H6" s="38"/>
      <c r="M6" s="11" t="s">
        <v>21</v>
      </c>
      <c r="N6" s="12" t="s">
        <v>36</v>
      </c>
      <c r="O6" s="11">
        <v>256</v>
      </c>
    </row>
    <row r="7" spans="1:18" ht="15">
      <c r="A7" s="40">
        <v>5</v>
      </c>
      <c r="B7" s="39" t="s">
        <v>51</v>
      </c>
      <c r="C7" s="8" t="s">
        <v>52</v>
      </c>
      <c r="D7" s="36">
        <v>1</v>
      </c>
      <c r="E7" s="8">
        <v>16</v>
      </c>
      <c r="P7" s="1" t="s">
        <v>49</v>
      </c>
      <c r="Q7" s="2" t="s">
        <v>36</v>
      </c>
      <c r="R7" s="22"/>
    </row>
    <row r="8" spans="1:5" ht="15">
      <c r="A8" s="22">
        <v>6</v>
      </c>
      <c r="B8" s="11" t="s">
        <v>53</v>
      </c>
      <c r="C8" s="2" t="s">
        <v>54</v>
      </c>
      <c r="D8" s="21">
        <v>3</v>
      </c>
      <c r="E8" s="2"/>
    </row>
    <row r="9" spans="1:5" ht="15">
      <c r="A9" s="22">
        <v>7</v>
      </c>
      <c r="B9" s="11" t="s">
        <v>55</v>
      </c>
      <c r="C9" s="2" t="s">
        <v>36</v>
      </c>
      <c r="D9" s="21">
        <v>4</v>
      </c>
      <c r="E9" s="2"/>
    </row>
    <row r="10" spans="1:5" ht="15">
      <c r="A10" s="22">
        <v>8</v>
      </c>
      <c r="B10" s="11" t="s">
        <v>56</v>
      </c>
      <c r="C10" s="21" t="s">
        <v>36</v>
      </c>
      <c r="D10" s="21">
        <v>18</v>
      </c>
      <c r="E10" s="21">
        <v>8</v>
      </c>
    </row>
    <row r="11" spans="1:5" ht="15">
      <c r="A11" s="22">
        <v>9</v>
      </c>
      <c r="B11" s="11" t="s">
        <v>57</v>
      </c>
      <c r="C11" s="2" t="s">
        <v>36</v>
      </c>
      <c r="D11" s="21">
        <v>21</v>
      </c>
      <c r="E11" s="2">
        <v>8</v>
      </c>
    </row>
    <row r="12" spans="1:5" ht="15.75" thickBot="1">
      <c r="A12" s="38">
        <v>10</v>
      </c>
      <c r="B12" s="9" t="s">
        <v>24</v>
      </c>
      <c r="C12" s="35" t="s">
        <v>39</v>
      </c>
      <c r="D12" s="18">
        <v>36</v>
      </c>
      <c r="E12" s="35">
        <v>8</v>
      </c>
    </row>
    <row r="13" spans="1:5" ht="15">
      <c r="A13" s="41">
        <v>11</v>
      </c>
      <c r="B13" s="7" t="s">
        <v>15</v>
      </c>
      <c r="C13" s="8" t="s">
        <v>36</v>
      </c>
      <c r="D13" s="36">
        <v>6</v>
      </c>
      <c r="E13" s="8">
        <v>16</v>
      </c>
    </row>
    <row r="14" spans="1:5" ht="15">
      <c r="A14" s="42">
        <v>12</v>
      </c>
      <c r="B14" s="1" t="s">
        <v>18</v>
      </c>
      <c r="C14" s="2" t="s">
        <v>52</v>
      </c>
      <c r="D14" s="21">
        <v>8</v>
      </c>
      <c r="E14" s="2">
        <v>20</v>
      </c>
    </row>
    <row r="15" spans="1:5" ht="15">
      <c r="A15" s="42">
        <v>13</v>
      </c>
      <c r="B15" s="1" t="s">
        <v>19</v>
      </c>
      <c r="C15" s="2" t="s">
        <v>52</v>
      </c>
      <c r="D15" s="21">
        <v>11</v>
      </c>
      <c r="E15" s="2">
        <v>16</v>
      </c>
    </row>
    <row r="16" spans="1:5" ht="15">
      <c r="A16" s="42">
        <v>14</v>
      </c>
      <c r="B16" s="1" t="s">
        <v>20</v>
      </c>
      <c r="C16" s="2" t="s">
        <v>36</v>
      </c>
      <c r="D16" s="21">
        <v>13</v>
      </c>
      <c r="E16" s="2">
        <v>16</v>
      </c>
    </row>
    <row r="17" spans="1:5" ht="15">
      <c r="A17" s="42">
        <v>15</v>
      </c>
      <c r="B17" s="1" t="s">
        <v>6</v>
      </c>
      <c r="C17" s="2" t="s">
        <v>41</v>
      </c>
      <c r="D17" s="21">
        <v>14</v>
      </c>
      <c r="E17" s="2"/>
    </row>
    <row r="18" spans="1:5" ht="15">
      <c r="A18" s="42">
        <v>16</v>
      </c>
      <c r="B18" s="1" t="s">
        <v>9</v>
      </c>
      <c r="C18" s="2" t="s">
        <v>37</v>
      </c>
      <c r="D18" s="21">
        <v>15</v>
      </c>
      <c r="E18" s="2"/>
    </row>
    <row r="19" spans="1:5" ht="15">
      <c r="A19" s="42">
        <v>17</v>
      </c>
      <c r="B19" s="1" t="s">
        <v>14</v>
      </c>
      <c r="C19" s="2" t="s">
        <v>36</v>
      </c>
      <c r="D19" s="21">
        <v>7</v>
      </c>
      <c r="E19" s="2">
        <v>16</v>
      </c>
    </row>
    <row r="20" spans="1:5" ht="15">
      <c r="A20" s="42">
        <v>18</v>
      </c>
      <c r="B20" s="1" t="s">
        <v>10</v>
      </c>
      <c r="C20" s="2" t="s">
        <v>36</v>
      </c>
      <c r="D20" s="21">
        <v>9</v>
      </c>
      <c r="E20" s="2">
        <v>16</v>
      </c>
    </row>
    <row r="21" spans="1:5" ht="15">
      <c r="A21" s="42">
        <v>19</v>
      </c>
      <c r="B21" s="1" t="s">
        <v>0</v>
      </c>
      <c r="C21" s="2" t="s">
        <v>41</v>
      </c>
      <c r="D21" s="21">
        <v>17</v>
      </c>
      <c r="E21" s="2"/>
    </row>
    <row r="22" spans="1:5" ht="15">
      <c r="A22" s="42">
        <v>20</v>
      </c>
      <c r="B22" s="1" t="s">
        <v>16</v>
      </c>
      <c r="C22" s="2" t="s">
        <v>36</v>
      </c>
      <c r="D22" s="21">
        <v>22</v>
      </c>
      <c r="E22" s="2"/>
    </row>
    <row r="23" spans="1:5" ht="15">
      <c r="A23" s="42">
        <v>21</v>
      </c>
      <c r="B23" s="1" t="s">
        <v>13</v>
      </c>
      <c r="C23" s="2" t="s">
        <v>38</v>
      </c>
      <c r="D23" s="21" t="s">
        <v>58</v>
      </c>
      <c r="E23" s="2"/>
    </row>
    <row r="24" spans="1:5" ht="15">
      <c r="A24" s="42">
        <v>22</v>
      </c>
      <c r="B24" s="1" t="s">
        <v>8</v>
      </c>
      <c r="C24" s="2" t="s">
        <v>36</v>
      </c>
      <c r="D24" s="21">
        <v>19</v>
      </c>
      <c r="E24" s="2"/>
    </row>
    <row r="25" spans="1:5" ht="15">
      <c r="A25" s="42">
        <v>23</v>
      </c>
      <c r="B25" s="1" t="s">
        <v>17</v>
      </c>
      <c r="C25" s="2" t="s">
        <v>37</v>
      </c>
      <c r="D25" s="21">
        <v>24</v>
      </c>
      <c r="E25" s="2"/>
    </row>
    <row r="26" spans="1:5" ht="15">
      <c r="A26" s="42">
        <v>24</v>
      </c>
      <c r="B26" s="1" t="s">
        <v>40</v>
      </c>
      <c r="C26" s="2" t="s">
        <v>31</v>
      </c>
      <c r="D26" s="21" t="s">
        <v>59</v>
      </c>
      <c r="E26" s="2">
        <v>8</v>
      </c>
    </row>
    <row r="27" spans="1:5" ht="15">
      <c r="A27" s="51">
        <v>25</v>
      </c>
      <c r="B27" s="52" t="s">
        <v>11</v>
      </c>
      <c r="C27" s="53" t="s">
        <v>34</v>
      </c>
      <c r="D27" s="53">
        <v>20</v>
      </c>
      <c r="E27" s="53"/>
    </row>
    <row r="28" spans="1:5" ht="15">
      <c r="A28" s="42">
        <v>26</v>
      </c>
      <c r="B28" s="1" t="s">
        <v>1</v>
      </c>
      <c r="C28" s="2" t="s">
        <v>36</v>
      </c>
      <c r="D28" s="21">
        <v>23</v>
      </c>
      <c r="E28" s="2"/>
    </row>
    <row r="29" spans="1:5" ht="15">
      <c r="A29" s="42">
        <v>27</v>
      </c>
      <c r="B29" s="1" t="s">
        <v>3</v>
      </c>
      <c r="C29" s="2" t="s">
        <v>36</v>
      </c>
      <c r="D29" s="21" t="s">
        <v>60</v>
      </c>
      <c r="E29" s="2">
        <v>8</v>
      </c>
    </row>
    <row r="30" spans="1:5" ht="15">
      <c r="A30" s="50">
        <v>28</v>
      </c>
      <c r="B30" s="48" t="s">
        <v>7</v>
      </c>
      <c r="C30" s="49" t="s">
        <v>30</v>
      </c>
      <c r="D30" s="49" t="s">
        <v>61</v>
      </c>
      <c r="E30" s="49">
        <v>16</v>
      </c>
    </row>
    <row r="31" spans="1:5" ht="15">
      <c r="A31" s="42">
        <v>29</v>
      </c>
      <c r="B31" s="1" t="s">
        <v>12</v>
      </c>
      <c r="C31" s="2" t="s">
        <v>35</v>
      </c>
      <c r="D31" s="21" t="s">
        <v>62</v>
      </c>
      <c r="E31" s="2">
        <v>8</v>
      </c>
    </row>
    <row r="32" spans="1:5" ht="15">
      <c r="A32" s="42">
        <v>30</v>
      </c>
      <c r="B32" s="1" t="s">
        <v>2</v>
      </c>
      <c r="C32" s="2" t="s">
        <v>31</v>
      </c>
      <c r="D32" s="21" t="s">
        <v>63</v>
      </c>
      <c r="E32" s="2">
        <v>8</v>
      </c>
    </row>
    <row r="33" spans="1:5" ht="15">
      <c r="A33" s="42">
        <v>31</v>
      </c>
      <c r="B33" s="1" t="s">
        <v>4</v>
      </c>
      <c r="C33" s="2" t="s">
        <v>31</v>
      </c>
      <c r="D33" s="21" t="s">
        <v>64</v>
      </c>
      <c r="E33" s="2"/>
    </row>
    <row r="34" spans="1:5" ht="15">
      <c r="A34" s="42">
        <v>32</v>
      </c>
      <c r="B34" s="1" t="s">
        <v>65</v>
      </c>
      <c r="C34" s="2" t="s">
        <v>31</v>
      </c>
      <c r="D34" s="21" t="s">
        <v>66</v>
      </c>
      <c r="E34" s="2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PROSHOP</cp:lastModifiedBy>
  <dcterms:created xsi:type="dcterms:W3CDTF">2012-11-04T15:15:18Z</dcterms:created>
  <dcterms:modified xsi:type="dcterms:W3CDTF">2012-11-04T15:39:02Z</dcterms:modified>
  <cp:category/>
  <cp:version/>
  <cp:contentType/>
  <cp:contentStatus/>
</cp:coreProperties>
</file>